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710561940\Desktop\"/>
    </mc:Choice>
  </mc:AlternateContent>
  <xr:revisionPtr revIDLastSave="0" documentId="13_ncr:1_{280E60F7-B64E-4C71-81B2-B057AC17C9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试名单" sheetId="13" r:id="rId1"/>
  </sheets>
  <definedNames>
    <definedName name="_xlnm._FilterDatabase" localSheetId="0" hidden="1">面试名单!$A$3:$M$23</definedName>
    <definedName name="_xlnm.Print_Titles" localSheetId="0">面试名单!$3:$3</definedName>
  </definedNames>
  <calcPr calcId="191029"/>
</workbook>
</file>

<file path=xl/calcChain.xml><?xml version="1.0" encoding="utf-8"?>
<calcChain xmlns="http://schemas.openxmlformats.org/spreadsheetml/2006/main">
  <c r="K22" i="13" l="1"/>
  <c r="K17" i="13"/>
  <c r="K18" i="13"/>
  <c r="K19" i="13"/>
  <c r="K20" i="13"/>
  <c r="K21" i="13"/>
  <c r="J22" i="13"/>
  <c r="J17" i="13"/>
  <c r="J18" i="13"/>
  <c r="J19" i="13"/>
  <c r="J20" i="13"/>
  <c r="J21" i="13"/>
  <c r="J23" i="13"/>
  <c r="K23" i="13"/>
</calcChain>
</file>

<file path=xl/sharedStrings.xml><?xml version="1.0" encoding="utf-8"?>
<sst xmlns="http://schemas.openxmlformats.org/spreadsheetml/2006/main" count="190" uniqueCount="86">
  <si>
    <t>附件</t>
  </si>
  <si>
    <t>序号</t>
  </si>
  <si>
    <t>主管部门</t>
  </si>
  <si>
    <t>招聘单位</t>
  </si>
  <si>
    <t>岗位代码</t>
  </si>
  <si>
    <t>招聘计划</t>
  </si>
  <si>
    <t>准考证号</t>
  </si>
  <si>
    <t>姓名</t>
  </si>
  <si>
    <t>职业倾向能力测验成绩</t>
  </si>
  <si>
    <t>综合应用能力成绩</t>
  </si>
  <si>
    <t>笔试卷面原始总分</t>
  </si>
  <si>
    <t xml:space="preserve"> 笔试成绩(保留小数点后四位）</t>
  </si>
  <si>
    <t>笔试成绩岗位排名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</si>
  <si>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</si>
  <si>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</si>
  <si>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</si>
  <si>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</si>
  <si>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</si>
  <si>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</si>
  <si>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</si>
  <si>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</si>
  <si>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</si>
  <si>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</si>
  <si>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</si>
  <si>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</si>
  <si>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</si>
  <si>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</si>
  <si>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</si>
  <si>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</si>
  <si>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</si>
  <si>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</si>
  <si>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</si>
  <si>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</si>
  <si>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</si>
  <si>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黄石市卫健委</t>
  </si>
  <si>
    <t>20260100102</t>
    <phoneticPr fontId="5" type="noConversion"/>
  </si>
  <si>
    <t>黄琴</t>
    <phoneticPr fontId="5" type="noConversion"/>
  </si>
  <si>
    <t>李伊凡</t>
    <phoneticPr fontId="5" type="noConversion"/>
  </si>
  <si>
    <t>20260100117</t>
    <phoneticPr fontId="5" type="noConversion"/>
  </si>
  <si>
    <t>20260100126</t>
    <phoneticPr fontId="5" type="noConversion"/>
  </si>
  <si>
    <t>丁澜</t>
    <phoneticPr fontId="5" type="noConversion"/>
  </si>
  <si>
    <t>许元杰</t>
    <phoneticPr fontId="5" type="noConversion"/>
  </si>
  <si>
    <t>20260100219</t>
    <phoneticPr fontId="5" type="noConversion"/>
  </si>
  <si>
    <t>20260100306</t>
    <phoneticPr fontId="5" type="noConversion"/>
  </si>
  <si>
    <t>吴婷</t>
    <phoneticPr fontId="5" type="noConversion"/>
  </si>
  <si>
    <t>20260100307</t>
    <phoneticPr fontId="5" type="noConversion"/>
  </si>
  <si>
    <t>蔡玲</t>
    <phoneticPr fontId="5" type="noConversion"/>
  </si>
  <si>
    <t>曹思思</t>
    <phoneticPr fontId="5" type="noConversion"/>
  </si>
  <si>
    <t>20260100309</t>
    <phoneticPr fontId="5" type="noConversion"/>
  </si>
  <si>
    <t>黄石市妇幼保健院</t>
  </si>
  <si>
    <t>2014</t>
    <phoneticPr fontId="5" type="noConversion"/>
  </si>
  <si>
    <t>2012</t>
    <phoneticPr fontId="5" type="noConversion"/>
  </si>
  <si>
    <t>2013</t>
    <phoneticPr fontId="5" type="noConversion"/>
  </si>
  <si>
    <t>1</t>
    <phoneticPr fontId="5" type="noConversion"/>
  </si>
  <si>
    <t>2</t>
    <phoneticPr fontId="5" type="noConversion"/>
  </si>
  <si>
    <t>2</t>
    <phoneticPr fontId="5" type="noConversion"/>
  </si>
  <si>
    <t>3</t>
    <phoneticPr fontId="5" type="noConversion"/>
  </si>
  <si>
    <t>杨四军</t>
    <phoneticPr fontId="5" type="noConversion"/>
  </si>
  <si>
    <t>肖俊</t>
    <phoneticPr fontId="5" type="noConversion"/>
  </si>
  <si>
    <t>黄青丽</t>
    <phoneticPr fontId="5" type="noConversion"/>
  </si>
  <si>
    <t>项琼莉</t>
    <phoneticPr fontId="5" type="noConversion"/>
  </si>
  <si>
    <t>刘丽</t>
    <phoneticPr fontId="5" type="noConversion"/>
  </si>
  <si>
    <t>邱波</t>
    <phoneticPr fontId="5" type="noConversion"/>
  </si>
  <si>
    <t>吴捷</t>
    <phoneticPr fontId="5" type="noConversion"/>
  </si>
  <si>
    <t>邹胜珍</t>
    <phoneticPr fontId="5" type="noConversion"/>
  </si>
  <si>
    <t>朱伟</t>
    <phoneticPr fontId="5" type="noConversion"/>
  </si>
  <si>
    <t>张睿</t>
    <phoneticPr fontId="5" type="noConversion"/>
  </si>
  <si>
    <t>张金</t>
    <phoneticPr fontId="5" type="noConversion"/>
  </si>
  <si>
    <t>孙小令</t>
    <phoneticPr fontId="5" type="noConversion"/>
  </si>
  <si>
    <t>叶芸</t>
    <phoneticPr fontId="5" type="noConversion"/>
  </si>
  <si>
    <t>2</t>
    <phoneticPr fontId="5" type="noConversion"/>
  </si>
  <si>
    <t>/</t>
    <phoneticPr fontId="5" type="noConversion"/>
  </si>
  <si>
    <t>/</t>
    <phoneticPr fontId="5" type="noConversion"/>
  </si>
  <si>
    <t>2004</t>
    <phoneticPr fontId="5" type="noConversion"/>
  </si>
  <si>
    <t>2005</t>
    <phoneticPr fontId="5" type="noConversion"/>
  </si>
  <si>
    <t>2006</t>
    <phoneticPr fontId="5" type="noConversion"/>
  </si>
  <si>
    <t>2007</t>
    <phoneticPr fontId="5" type="noConversion"/>
  </si>
  <si>
    <t>2008</t>
    <phoneticPr fontId="5" type="noConversion"/>
  </si>
  <si>
    <t>2010</t>
    <phoneticPr fontId="5" type="noConversion"/>
  </si>
  <si>
    <t>2011</t>
    <phoneticPr fontId="5" type="noConversion"/>
  </si>
  <si>
    <t>1</t>
    <phoneticPr fontId="5" type="noConversion"/>
  </si>
  <si>
    <t>1</t>
    <phoneticPr fontId="5" type="noConversion"/>
  </si>
  <si>
    <t>1</t>
    <phoneticPr fontId="5" type="noConversion"/>
  </si>
  <si>
    <t>拟进入面试（免笔试）</t>
    <phoneticPr fontId="5" type="noConversion"/>
  </si>
  <si>
    <t>拟进入面试</t>
    <phoneticPr fontId="5" type="noConversion"/>
  </si>
  <si>
    <t>黄石市妇幼保健院2025年度专项公开招聘事业编制工作人员面试人员名单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</si>
</sst>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_ "/>
  </numFmts>
  <fonts count="13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color rgb="FF00000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黑体"/>
      <family val="3"/>
      <charset val="134"/>
    </font>
    <font>
      <sz val="11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workbookViewId="0">
      <pane ySplit="3" topLeftCell="A4" activePane="bottomLeft" state="frozen"/>
      <selection pane="bottomLeft" activeCell="R6" sqref="R6"/>
    </sheetView>
  </sheetViews>
  <sheetFormatPr defaultColWidth="8.875" defaultRowHeight="30" customHeight="1"/>
  <cols>
    <col min="1" max="1" width="5" style="3" customWidth="1"/>
    <col min="2" max="2" width="16.25" style="4" customWidth="1"/>
    <col min="3" max="3" width="18.5" style="4" customWidth="1"/>
    <col min="4" max="4" width="9" style="4" customWidth="1"/>
    <col min="5" max="5" width="9.625" style="4" customWidth="1"/>
    <col min="6" max="6" width="13.25" style="4" customWidth="1"/>
    <col min="7" max="10" width="9.375" style="4" customWidth="1"/>
    <col min="11" max="11" width="10.875" style="5" customWidth="1"/>
    <col min="12" max="12" width="7.375" style="4" customWidth="1"/>
    <col min="13" max="13" width="23" style="4" customWidth="1"/>
    <col min="14" max="16384" width="8.875" style="3"/>
  </cols>
  <sheetData>
    <row r="1" spans="1:13" ht="30" customHeight="1">
      <c r="A1" s="8" t="s">
        <v>0</v>
      </c>
      <c r="B1" s="8"/>
      <c r="C1" s="6"/>
      <c r="D1" s="6"/>
      <c r="E1" s="6"/>
    </row>
    <row r="2" spans="1:13" s="2" customFormat="1" ht="66" customHeight="1">
      <c r="A2" s="9" t="s">
        <v>85</v>
      </c>
      <c r="B2" s="9"/>
      <c r="C2" s="9"/>
      <c r="D2" s="9"/>
      <c r="E2" s="9"/>
      <c r="F2" s="9"/>
      <c r="G2" s="9"/>
      <c r="H2" s="9"/>
      <c r="I2" s="9"/>
      <c r="J2" s="9"/>
      <c r="K2" s="10"/>
      <c r="L2" s="9"/>
      <c r="M2" s="9"/>
    </row>
    <row r="3" spans="1:13" s="1" customFormat="1" ht="57" customHeight="1">
      <c r="A3" s="11" t="s">
        <v>1</v>
      </c>
      <c r="B3" s="11" t="s">
        <v>2</v>
      </c>
      <c r="C3" s="11" t="s">
        <v>3</v>
      </c>
      <c r="D3" s="12" t="s">
        <v>4</v>
      </c>
      <c r="E3" s="12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3" t="s">
        <v>11</v>
      </c>
      <c r="L3" s="11" t="s">
        <v>12</v>
      </c>
      <c r="M3" s="14" t="s">
        <v>13</v>
      </c>
    </row>
    <row r="4" spans="1:13" s="2" customFormat="1" ht="30" customHeight="1">
      <c r="A4" s="15" t="s">
        <v>53</v>
      </c>
      <c r="B4" s="16" t="s">
        <v>34</v>
      </c>
      <c r="C4" s="16" t="s">
        <v>49</v>
      </c>
      <c r="D4" s="17">
        <v>2001</v>
      </c>
      <c r="E4" s="17" t="s">
        <v>80</v>
      </c>
      <c r="F4" s="18" t="s">
        <v>71</v>
      </c>
      <c r="G4" s="18" t="s">
        <v>57</v>
      </c>
      <c r="H4" s="19" t="s">
        <v>72</v>
      </c>
      <c r="I4" s="19" t="s">
        <v>72</v>
      </c>
      <c r="J4" s="19" t="s">
        <v>72</v>
      </c>
      <c r="K4" s="19" t="s">
        <v>72</v>
      </c>
      <c r="L4" s="19" t="s">
        <v>72</v>
      </c>
      <c r="M4" s="20" t="s">
        <v>83</v>
      </c>
    </row>
    <row r="5" spans="1:13" s="2" customFormat="1" ht="30" customHeight="1">
      <c r="A5" s="15" t="s">
        <v>70</v>
      </c>
      <c r="B5" s="16"/>
      <c r="C5" s="16"/>
      <c r="D5" s="21" t="s">
        <v>73</v>
      </c>
      <c r="E5" s="21" t="s">
        <v>80</v>
      </c>
      <c r="F5" s="18" t="s">
        <v>71</v>
      </c>
      <c r="G5" s="18" t="s">
        <v>63</v>
      </c>
      <c r="H5" s="19" t="s">
        <v>72</v>
      </c>
      <c r="I5" s="19" t="s">
        <v>72</v>
      </c>
      <c r="J5" s="19" t="s">
        <v>72</v>
      </c>
      <c r="K5" s="19" t="s">
        <v>72</v>
      </c>
      <c r="L5" s="19" t="s">
        <v>72</v>
      </c>
      <c r="M5" s="20" t="s">
        <v>83</v>
      </c>
    </row>
    <row r="6" spans="1:13" s="2" customFormat="1" ht="30" customHeight="1">
      <c r="A6" s="15" t="s">
        <v>16</v>
      </c>
      <c r="B6" s="16"/>
      <c r="C6" s="16"/>
      <c r="D6" s="21"/>
      <c r="E6" s="21"/>
      <c r="F6" s="18" t="s">
        <v>71</v>
      </c>
      <c r="G6" s="18" t="s">
        <v>64</v>
      </c>
      <c r="H6" s="19" t="s">
        <v>72</v>
      </c>
      <c r="I6" s="19" t="s">
        <v>72</v>
      </c>
      <c r="J6" s="19" t="s">
        <v>72</v>
      </c>
      <c r="K6" s="19" t="s">
        <v>72</v>
      </c>
      <c r="L6" s="19" t="s">
        <v>72</v>
      </c>
      <c r="M6" s="20" t="s">
        <v>83</v>
      </c>
    </row>
    <row r="7" spans="1:13" s="2" customFormat="1" ht="30" customHeight="1">
      <c r="A7" s="15" t="s">
        <v>17</v>
      </c>
      <c r="B7" s="16"/>
      <c r="C7" s="16"/>
      <c r="D7" s="17" t="s">
        <v>74</v>
      </c>
      <c r="E7" s="17" t="s">
        <v>80</v>
      </c>
      <c r="F7" s="18" t="s">
        <v>71</v>
      </c>
      <c r="G7" s="18" t="s">
        <v>65</v>
      </c>
      <c r="H7" s="19" t="s">
        <v>72</v>
      </c>
      <c r="I7" s="19" t="s">
        <v>72</v>
      </c>
      <c r="J7" s="19" t="s">
        <v>72</v>
      </c>
      <c r="K7" s="19" t="s">
        <v>72</v>
      </c>
      <c r="L7" s="19" t="s">
        <v>72</v>
      </c>
      <c r="M7" s="20" t="s">
        <v>83</v>
      </c>
    </row>
    <row r="8" spans="1:13" s="2" customFormat="1" ht="30" customHeight="1">
      <c r="A8" s="15" t="s">
        <v>18</v>
      </c>
      <c r="B8" s="16"/>
      <c r="C8" s="16"/>
      <c r="D8" s="17" t="s">
        <v>75</v>
      </c>
      <c r="E8" s="17" t="s">
        <v>80</v>
      </c>
      <c r="F8" s="18" t="s">
        <v>71</v>
      </c>
      <c r="G8" s="18" t="s">
        <v>66</v>
      </c>
      <c r="H8" s="19" t="s">
        <v>72</v>
      </c>
      <c r="I8" s="19" t="s">
        <v>72</v>
      </c>
      <c r="J8" s="19" t="s">
        <v>72</v>
      </c>
      <c r="K8" s="19" t="s">
        <v>72</v>
      </c>
      <c r="L8" s="19" t="s">
        <v>72</v>
      </c>
      <c r="M8" s="20" t="s">
        <v>83</v>
      </c>
    </row>
    <row r="9" spans="1:13" s="2" customFormat="1" ht="30" customHeight="1">
      <c r="A9" s="15" t="s">
        <v>19</v>
      </c>
      <c r="B9" s="16"/>
      <c r="C9" s="16"/>
      <c r="D9" s="17" t="s">
        <v>76</v>
      </c>
      <c r="E9" s="17" t="s">
        <v>81</v>
      </c>
      <c r="F9" s="18" t="s">
        <v>71</v>
      </c>
      <c r="G9" s="18" t="s">
        <v>58</v>
      </c>
      <c r="H9" s="19" t="s">
        <v>72</v>
      </c>
      <c r="I9" s="19" t="s">
        <v>72</v>
      </c>
      <c r="J9" s="19" t="s">
        <v>72</v>
      </c>
      <c r="K9" s="19" t="s">
        <v>72</v>
      </c>
      <c r="L9" s="19" t="s">
        <v>72</v>
      </c>
      <c r="M9" s="20" t="s">
        <v>83</v>
      </c>
    </row>
    <row r="10" spans="1:13" s="2" customFormat="1" ht="30" customHeight="1">
      <c r="A10" s="15" t="s">
        <v>20</v>
      </c>
      <c r="B10" s="16"/>
      <c r="C10" s="16"/>
      <c r="D10" s="17" t="s">
        <v>77</v>
      </c>
      <c r="E10" s="17" t="s">
        <v>80</v>
      </c>
      <c r="F10" s="18" t="s">
        <v>71</v>
      </c>
      <c r="G10" s="18" t="s">
        <v>59</v>
      </c>
      <c r="H10" s="19" t="s">
        <v>72</v>
      </c>
      <c r="I10" s="19" t="s">
        <v>72</v>
      </c>
      <c r="J10" s="19" t="s">
        <v>72</v>
      </c>
      <c r="K10" s="19" t="s">
        <v>72</v>
      </c>
      <c r="L10" s="19" t="s">
        <v>72</v>
      </c>
      <c r="M10" s="20" t="s">
        <v>83</v>
      </c>
    </row>
    <row r="11" spans="1:13" s="2" customFormat="1" ht="30" customHeight="1">
      <c r="A11" s="15" t="s">
        <v>21</v>
      </c>
      <c r="B11" s="16"/>
      <c r="C11" s="16"/>
      <c r="D11" s="21" t="s">
        <v>78</v>
      </c>
      <c r="E11" s="21" t="s">
        <v>82</v>
      </c>
      <c r="F11" s="18" t="s">
        <v>71</v>
      </c>
      <c r="G11" s="18" t="s">
        <v>67</v>
      </c>
      <c r="H11" s="19" t="s">
        <v>72</v>
      </c>
      <c r="I11" s="19" t="s">
        <v>72</v>
      </c>
      <c r="J11" s="19" t="s">
        <v>72</v>
      </c>
      <c r="K11" s="19" t="s">
        <v>72</v>
      </c>
      <c r="L11" s="19" t="s">
        <v>72</v>
      </c>
      <c r="M11" s="20" t="s">
        <v>83</v>
      </c>
    </row>
    <row r="12" spans="1:13" s="2" customFormat="1" ht="30" customHeight="1">
      <c r="A12" s="15" t="s">
        <v>22</v>
      </c>
      <c r="B12" s="16"/>
      <c r="C12" s="16"/>
      <c r="D12" s="21"/>
      <c r="E12" s="21"/>
      <c r="F12" s="18" t="s">
        <v>71</v>
      </c>
      <c r="G12" s="18" t="s">
        <v>60</v>
      </c>
      <c r="H12" s="19" t="s">
        <v>72</v>
      </c>
      <c r="I12" s="19" t="s">
        <v>72</v>
      </c>
      <c r="J12" s="19" t="s">
        <v>72</v>
      </c>
      <c r="K12" s="19" t="s">
        <v>72</v>
      </c>
      <c r="L12" s="19" t="s">
        <v>72</v>
      </c>
      <c r="M12" s="20" t="s">
        <v>83</v>
      </c>
    </row>
    <row r="13" spans="1:13" s="2" customFormat="1" ht="30" customHeight="1">
      <c r="A13" s="15" t="s">
        <v>23</v>
      </c>
      <c r="B13" s="16"/>
      <c r="C13" s="16"/>
      <c r="D13" s="21"/>
      <c r="E13" s="21"/>
      <c r="F13" s="18" t="s">
        <v>71</v>
      </c>
      <c r="G13" s="18" t="s">
        <v>68</v>
      </c>
      <c r="H13" s="19" t="s">
        <v>72</v>
      </c>
      <c r="I13" s="19" t="s">
        <v>72</v>
      </c>
      <c r="J13" s="19" t="s">
        <v>72</v>
      </c>
      <c r="K13" s="19" t="s">
        <v>72</v>
      </c>
      <c r="L13" s="19" t="s">
        <v>72</v>
      </c>
      <c r="M13" s="20" t="s">
        <v>83</v>
      </c>
    </row>
    <row r="14" spans="1:13" s="2" customFormat="1" ht="30" customHeight="1">
      <c r="A14" s="15" t="s">
        <v>24</v>
      </c>
      <c r="B14" s="16"/>
      <c r="C14" s="16"/>
      <c r="D14" s="21"/>
      <c r="E14" s="21"/>
      <c r="F14" s="18" t="s">
        <v>71</v>
      </c>
      <c r="G14" s="18" t="s">
        <v>69</v>
      </c>
      <c r="H14" s="19" t="s">
        <v>72</v>
      </c>
      <c r="I14" s="19" t="s">
        <v>72</v>
      </c>
      <c r="J14" s="19" t="s">
        <v>72</v>
      </c>
      <c r="K14" s="19" t="s">
        <v>72</v>
      </c>
      <c r="L14" s="19" t="s">
        <v>72</v>
      </c>
      <c r="M14" s="20" t="s">
        <v>83</v>
      </c>
    </row>
    <row r="15" spans="1:13" s="2" customFormat="1" ht="30" customHeight="1">
      <c r="A15" s="15" t="s">
        <v>25</v>
      </c>
      <c r="B15" s="16"/>
      <c r="C15" s="16"/>
      <c r="D15" s="21"/>
      <c r="E15" s="21"/>
      <c r="F15" s="18" t="s">
        <v>71</v>
      </c>
      <c r="G15" s="18" t="s">
        <v>61</v>
      </c>
      <c r="H15" s="19" t="s">
        <v>72</v>
      </c>
      <c r="I15" s="19" t="s">
        <v>72</v>
      </c>
      <c r="J15" s="19" t="s">
        <v>72</v>
      </c>
      <c r="K15" s="19" t="s">
        <v>72</v>
      </c>
      <c r="L15" s="19" t="s">
        <v>72</v>
      </c>
      <c r="M15" s="20" t="s">
        <v>83</v>
      </c>
    </row>
    <row r="16" spans="1:13" s="2" customFormat="1" ht="30" customHeight="1">
      <c r="A16" s="15" t="s">
        <v>26</v>
      </c>
      <c r="B16" s="16"/>
      <c r="C16" s="16"/>
      <c r="D16" s="17" t="s">
        <v>79</v>
      </c>
      <c r="E16" s="17" t="s">
        <v>80</v>
      </c>
      <c r="F16" s="18" t="s">
        <v>71</v>
      </c>
      <c r="G16" s="18" t="s">
        <v>62</v>
      </c>
      <c r="H16" s="19" t="s">
        <v>72</v>
      </c>
      <c r="I16" s="19" t="s">
        <v>72</v>
      </c>
      <c r="J16" s="19" t="s">
        <v>72</v>
      </c>
      <c r="K16" s="19" t="s">
        <v>72</v>
      </c>
      <c r="L16" s="19" t="s">
        <v>72</v>
      </c>
      <c r="M16" s="20" t="s">
        <v>83</v>
      </c>
    </row>
    <row r="17" spans="1:13" s="2" customFormat="1" ht="33.6" customHeight="1">
      <c r="A17" s="15" t="s">
        <v>27</v>
      </c>
      <c r="B17" s="16"/>
      <c r="C17" s="16"/>
      <c r="D17" s="21" t="s">
        <v>51</v>
      </c>
      <c r="E17" s="22" t="s">
        <v>53</v>
      </c>
      <c r="F17" s="18" t="s">
        <v>39</v>
      </c>
      <c r="G17" s="18" t="s">
        <v>40</v>
      </c>
      <c r="H17" s="19">
        <v>114.24</v>
      </c>
      <c r="I17" s="19">
        <v>105.2</v>
      </c>
      <c r="J17" s="23">
        <f t="shared" ref="J17:J23" si="0">SUM(H17:I17)</f>
        <v>219.44</v>
      </c>
      <c r="K17" s="24">
        <f t="shared" ref="K17:K23" si="1">(H17+I17)/3</f>
        <v>73.146666666666661</v>
      </c>
      <c r="L17" s="18" t="s">
        <v>53</v>
      </c>
      <c r="M17" s="25" t="s">
        <v>84</v>
      </c>
    </row>
    <row r="18" spans="1:13" s="2" customFormat="1" ht="33.6" customHeight="1">
      <c r="A18" s="15" t="s">
        <v>28</v>
      </c>
      <c r="B18" s="16"/>
      <c r="C18" s="16"/>
      <c r="D18" s="21"/>
      <c r="E18" s="22"/>
      <c r="F18" s="18" t="s">
        <v>42</v>
      </c>
      <c r="G18" s="18" t="s">
        <v>41</v>
      </c>
      <c r="H18" s="19">
        <v>109.92</v>
      </c>
      <c r="I18" s="19">
        <v>100.1</v>
      </c>
      <c r="J18" s="23">
        <f t="shared" si="0"/>
        <v>210.01999999999998</v>
      </c>
      <c r="K18" s="24">
        <f t="shared" si="1"/>
        <v>70.006666666666661</v>
      </c>
      <c r="L18" s="18" t="s">
        <v>54</v>
      </c>
      <c r="M18" s="25" t="s">
        <v>84</v>
      </c>
    </row>
    <row r="19" spans="1:13" s="2" customFormat="1" ht="33.6" customHeight="1">
      <c r="A19" s="15" t="s">
        <v>29</v>
      </c>
      <c r="B19" s="16"/>
      <c r="C19" s="16"/>
      <c r="D19" s="21" t="s">
        <v>52</v>
      </c>
      <c r="E19" s="22" t="s">
        <v>53</v>
      </c>
      <c r="F19" s="18" t="s">
        <v>43</v>
      </c>
      <c r="G19" s="18" t="s">
        <v>44</v>
      </c>
      <c r="H19" s="19">
        <v>108.56</v>
      </c>
      <c r="I19" s="19">
        <v>113.2</v>
      </c>
      <c r="J19" s="23">
        <f t="shared" si="0"/>
        <v>221.76</v>
      </c>
      <c r="K19" s="24">
        <f t="shared" si="1"/>
        <v>73.92</v>
      </c>
      <c r="L19" s="18" t="s">
        <v>53</v>
      </c>
      <c r="M19" s="25" t="s">
        <v>84</v>
      </c>
    </row>
    <row r="20" spans="1:13" s="2" customFormat="1" ht="33.6" customHeight="1">
      <c r="A20" s="15" t="s">
        <v>30</v>
      </c>
      <c r="B20" s="16"/>
      <c r="C20" s="16"/>
      <c r="D20" s="21"/>
      <c r="E20" s="22"/>
      <c r="F20" s="18" t="s">
        <v>45</v>
      </c>
      <c r="G20" s="18" t="s">
        <v>46</v>
      </c>
      <c r="H20" s="19">
        <v>101.61</v>
      </c>
      <c r="I20" s="19">
        <v>108.2</v>
      </c>
      <c r="J20" s="23">
        <f t="shared" si="0"/>
        <v>209.81</v>
      </c>
      <c r="K20" s="24">
        <f t="shared" si="1"/>
        <v>69.936666666666667</v>
      </c>
      <c r="L20" s="18" t="s">
        <v>55</v>
      </c>
      <c r="M20" s="25" t="s">
        <v>84</v>
      </c>
    </row>
    <row r="21" spans="1:13" s="2" customFormat="1" ht="33.6" customHeight="1">
      <c r="A21" s="15" t="s">
        <v>31</v>
      </c>
      <c r="B21" s="16"/>
      <c r="C21" s="16"/>
      <c r="D21" s="21"/>
      <c r="E21" s="22"/>
      <c r="F21" s="18" t="s">
        <v>48</v>
      </c>
      <c r="G21" s="18" t="s">
        <v>47</v>
      </c>
      <c r="H21" s="19">
        <v>109.46</v>
      </c>
      <c r="I21" s="19">
        <v>98.9</v>
      </c>
      <c r="J21" s="23">
        <f t="shared" si="0"/>
        <v>208.36</v>
      </c>
      <c r="K21" s="24">
        <f t="shared" si="1"/>
        <v>69.453333333333333</v>
      </c>
      <c r="L21" s="18" t="s">
        <v>56</v>
      </c>
      <c r="M21" s="25" t="s">
        <v>84</v>
      </c>
    </row>
    <row r="22" spans="1:13" s="2" customFormat="1" ht="33.6" customHeight="1">
      <c r="A22" s="15" t="s">
        <v>32</v>
      </c>
      <c r="B22" s="16"/>
      <c r="C22" s="16"/>
      <c r="D22" s="21" t="s">
        <v>50</v>
      </c>
      <c r="E22" s="22" t="s">
        <v>14</v>
      </c>
      <c r="F22" s="18" t="s">
        <v>38</v>
      </c>
      <c r="G22" s="18" t="s">
        <v>37</v>
      </c>
      <c r="H22" s="19">
        <v>131.74</v>
      </c>
      <c r="I22" s="19">
        <v>110.3</v>
      </c>
      <c r="J22" s="23">
        <f t="shared" si="0"/>
        <v>242.04000000000002</v>
      </c>
      <c r="K22" s="24">
        <f t="shared" si="1"/>
        <v>80.680000000000007</v>
      </c>
      <c r="L22" s="18" t="s">
        <v>14</v>
      </c>
      <c r="M22" s="25" t="s">
        <v>84</v>
      </c>
    </row>
    <row r="23" spans="1:13" s="2" customFormat="1" ht="33.6" customHeight="1">
      <c r="A23" s="15" t="s">
        <v>33</v>
      </c>
      <c r="B23" s="16"/>
      <c r="C23" s="16"/>
      <c r="D23" s="21"/>
      <c r="E23" s="22"/>
      <c r="F23" s="18" t="s">
        <v>35</v>
      </c>
      <c r="G23" s="18" t="s">
        <v>36</v>
      </c>
      <c r="H23" s="19">
        <v>111.3</v>
      </c>
      <c r="I23" s="19">
        <v>95.6</v>
      </c>
      <c r="J23" s="23">
        <f t="shared" si="0"/>
        <v>206.89999999999998</v>
      </c>
      <c r="K23" s="24">
        <f t="shared" si="1"/>
        <v>68.966666666666654</v>
      </c>
      <c r="L23" s="18" t="s">
        <v>15</v>
      </c>
      <c r="M23" s="25" t="s">
        <v>84</v>
      </c>
    </row>
    <row r="26" spans="1:13" ht="30" customHeight="1">
      <c r="D26" s="7"/>
    </row>
    <row r="27" spans="1:13" ht="30" customHeight="1">
      <c r="D27" s="7"/>
    </row>
    <row r="28" spans="1:13" ht="30" customHeight="1">
      <c r="D28" s="7"/>
    </row>
  </sheetData>
  <autoFilter ref="A3:M23" xr:uid="{00000000-0009-0000-0000-000000000000}"/>
  <mergeCells count="14">
    <mergeCell ref="A1:B1"/>
    <mergeCell ref="A2:M2"/>
    <mergeCell ref="E5:E6"/>
    <mergeCell ref="E11:E15"/>
    <mergeCell ref="D11:D15"/>
    <mergeCell ref="D5:D6"/>
    <mergeCell ref="B4:B23"/>
    <mergeCell ref="C4:C23"/>
    <mergeCell ref="D22:D23"/>
    <mergeCell ref="D17:D18"/>
    <mergeCell ref="D19:D21"/>
    <mergeCell ref="E22:E23"/>
    <mergeCell ref="E17:E18"/>
    <mergeCell ref="E19:E21"/>
  </mergeCells>
  <phoneticPr fontId="5" type="noConversion"/>
  <printOptions horizontalCentered="1"/>
  <pageMargins left="0.39305555555555599" right="0.39305555555555599" top="0.39305555555555599" bottom="0.39305555555555599" header="0.5" footer="0.27500000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面试名单</vt:lpstr>
      <vt:lpstr>面试名单!Print_Titles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KSYHH</dc:creator>
  <cp:lastModifiedBy>Chris Chiang</cp:lastModifiedBy>
  <cp:lastPrinted>2026-03-03T03:28:55Z</cp:lastPrinted>
  <dcterms:created xsi:type="dcterms:W3CDTF">2023-03-03T19:05:00Z</dcterms:created>
  <dcterms:modified xsi:type="dcterms:W3CDTF">2026-03-13T13:19:22Z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3AA0392E7C714EDC76512264C188870B</vt:lpwstr>
  </property>
  <property fmtid="{D5CDD505-2E9C-101B-9397-08002B2CF9AE}" pid="3" name="KSOProductBuildVer">
    <vt:lpwstr>2052-11.8.2.9864</vt:lpwstr>
  </property>
</Properties>
</file>