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/>
  </bookViews>
  <sheets>
    <sheet name="计划表" sheetId="4" r:id="rId1"/>
  </sheets>
  <calcPr calcId="144525"/>
</workbook>
</file>

<file path=xl/sharedStrings.xml><?xml version="1.0" encoding="utf-8"?>
<sst xmlns="http://schemas.openxmlformats.org/spreadsheetml/2006/main" count="37" uniqueCount="27">
  <si>
    <t>省拨</t>
  </si>
  <si>
    <t>黄石市“新冠肺炎”防疫指挥部防疫物资分配计划表</t>
  </si>
  <si>
    <t>日期：2020-2-17</t>
  </si>
  <si>
    <t>序号</t>
  </si>
  <si>
    <t>医疗机构名称</t>
  </si>
  <si>
    <t>一次性防护服</t>
  </si>
  <si>
    <t>防护服</t>
  </si>
  <si>
    <t>隔离衣</t>
  </si>
  <si>
    <t>N95防护口罩</t>
  </si>
  <si>
    <t>外科口罩</t>
  </si>
  <si>
    <t>（件）</t>
  </si>
  <si>
    <t>（套）</t>
  </si>
  <si>
    <t>（个）</t>
  </si>
  <si>
    <t>黄石市传染病医院</t>
  </si>
  <si>
    <t>黄石市中心医院（含普爱院区和检测中心）</t>
  </si>
  <si>
    <t>有色医院</t>
  </si>
  <si>
    <t>矿务局医院</t>
  </si>
  <si>
    <t>黄石市妇幼保健院</t>
  </si>
  <si>
    <t>黄石市二医院</t>
  </si>
  <si>
    <t>/</t>
  </si>
  <si>
    <t>黄石市五医院</t>
  </si>
  <si>
    <t>黄石港区指挥部</t>
  </si>
  <si>
    <t>大冶市指挥部</t>
  </si>
  <si>
    <t>阳新县指挥部</t>
  </si>
  <si>
    <t>拟发放合计</t>
  </si>
  <si>
    <t>备注</t>
  </si>
  <si>
    <t xml:space="preserve">来源：①省疾控调拨物资。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</si>
</sst>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6" fillId="8" borderId="14" applyNumberFormat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20" fillId="24" borderId="11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zoomScale="69" zoomScaleNormal="69" workbookViewId="0">
      <pane xSplit="1" ySplit="4" topLeftCell="B5" activePane="bottomRight" state="frozen"/>
      <selection/>
      <selection pane="topRight"/>
      <selection pane="bottomLeft"/>
      <selection pane="bottomRight" activeCell="E19" sqref="E19:I19"/>
    </sheetView>
  </sheetViews>
  <sheetFormatPr defaultColWidth="9" defaultRowHeight="14.4"/>
  <cols>
    <col min="1" max="1" width="13.8425925925926" customWidth="1"/>
    <col min="2" max="2" width="12.1851851851852" customWidth="1"/>
    <col min="4" max="4" width="38.9722222222222" customWidth="1"/>
    <col min="5" max="5" width="5.82407407407407" style="3" hidden="1" customWidth="1"/>
    <col min="6" max="6" width="25.2777777777778" style="4" customWidth="1"/>
    <col min="7" max="7" width="24.6388888888889" style="4" customWidth="1"/>
    <col min="8" max="8" width="21.25" style="4" customWidth="1"/>
    <col min="9" max="9" width="26.0833333333333" customWidth="1"/>
  </cols>
  <sheetData>
    <row r="1" ht="41" customHeight="1" spans="9:9">
      <c r="I1" s="31" t="s">
        <v>0</v>
      </c>
    </row>
    <row r="2" customFormat="1" ht="41" customHeight="1" spans="5:9">
      <c r="E2" s="3"/>
      <c r="F2" s="4"/>
      <c r="G2" s="4"/>
      <c r="H2" s="4"/>
      <c r="I2" s="31"/>
    </row>
    <row r="3" customFormat="1" ht="41" customHeight="1" spans="5:9">
      <c r="E3" s="3"/>
      <c r="F3" s="4"/>
      <c r="G3" s="4"/>
      <c r="H3" s="4"/>
      <c r="I3" s="31"/>
    </row>
    <row r="4" customFormat="1" ht="59" customHeight="1" spans="1:9">
      <c r="A4" s="5" t="s">
        <v>1</v>
      </c>
      <c r="B4" s="5"/>
      <c r="C4" s="5"/>
      <c r="D4" s="5"/>
      <c r="E4" s="5"/>
      <c r="F4" s="5"/>
      <c r="G4" s="5"/>
      <c r="H4" s="5"/>
      <c r="I4" s="5"/>
    </row>
    <row r="5" s="1" customFormat="1" ht="45" customHeight="1" spans="1:8">
      <c r="A5" s="6"/>
      <c r="B5" s="6"/>
      <c r="C5" s="6"/>
      <c r="D5" s="6"/>
      <c r="E5" s="7"/>
      <c r="H5" s="8" t="s">
        <v>2</v>
      </c>
    </row>
    <row r="6" s="1" customFormat="1" ht="56" customHeight="1" spans="1:9">
      <c r="A6" s="9" t="s">
        <v>3</v>
      </c>
      <c r="B6" s="10" t="s">
        <v>4</v>
      </c>
      <c r="C6" s="10"/>
      <c r="D6" s="10"/>
      <c r="E6" s="11" t="s">
        <v>5</v>
      </c>
      <c r="F6" s="12" t="s">
        <v>6</v>
      </c>
      <c r="G6" s="12" t="s">
        <v>7</v>
      </c>
      <c r="H6" s="12" t="s">
        <v>8</v>
      </c>
      <c r="I6" s="9" t="s">
        <v>9</v>
      </c>
    </row>
    <row r="7" s="1" customFormat="1" ht="47" customHeight="1" spans="1:9">
      <c r="A7" s="13"/>
      <c r="B7" s="10"/>
      <c r="C7" s="10"/>
      <c r="D7" s="10"/>
      <c r="E7" s="14" t="s">
        <v>10</v>
      </c>
      <c r="F7" s="15" t="s">
        <v>11</v>
      </c>
      <c r="G7" s="15" t="s">
        <v>10</v>
      </c>
      <c r="H7" s="15" t="s">
        <v>12</v>
      </c>
      <c r="I7" s="15" t="s">
        <v>12</v>
      </c>
    </row>
    <row r="8" s="2" customFormat="1" ht="51" customHeight="1" spans="1:9">
      <c r="A8" s="9">
        <v>1</v>
      </c>
      <c r="B8" s="16" t="s">
        <v>13</v>
      </c>
      <c r="C8" s="17"/>
      <c r="D8" s="18"/>
      <c r="E8" s="15">
        <v>40</v>
      </c>
      <c r="F8" s="15">
        <v>330</v>
      </c>
      <c r="G8" s="19">
        <v>100</v>
      </c>
      <c r="H8" s="19">
        <v>1000</v>
      </c>
      <c r="I8" s="19">
        <v>4000</v>
      </c>
    </row>
    <row r="9" s="2" customFormat="1" ht="51" customHeight="1" spans="1:9">
      <c r="A9" s="9">
        <v>2</v>
      </c>
      <c r="B9" s="16" t="s">
        <v>14</v>
      </c>
      <c r="C9" s="17"/>
      <c r="D9" s="18"/>
      <c r="E9" s="15">
        <v>20</v>
      </c>
      <c r="F9" s="15">
        <v>272</v>
      </c>
      <c r="G9" s="19">
        <v>102</v>
      </c>
      <c r="H9" s="19">
        <v>1100</v>
      </c>
      <c r="I9" s="19">
        <v>4000</v>
      </c>
    </row>
    <row r="10" s="2" customFormat="1" ht="51" customHeight="1" spans="1:9">
      <c r="A10" s="9">
        <v>3</v>
      </c>
      <c r="B10" s="20" t="s">
        <v>15</v>
      </c>
      <c r="C10" s="20"/>
      <c r="D10" s="20"/>
      <c r="E10" s="15">
        <v>26</v>
      </c>
      <c r="F10" s="15">
        <v>220</v>
      </c>
      <c r="G10" s="19">
        <v>60</v>
      </c>
      <c r="H10" s="19">
        <v>600</v>
      </c>
      <c r="I10" s="19">
        <v>2000</v>
      </c>
    </row>
    <row r="11" s="2" customFormat="1" ht="51" customHeight="1" spans="1:9">
      <c r="A11" s="9">
        <v>4</v>
      </c>
      <c r="B11" s="21" t="s">
        <v>16</v>
      </c>
      <c r="C11" s="22"/>
      <c r="D11" s="23"/>
      <c r="E11" s="15"/>
      <c r="F11" s="15">
        <v>126</v>
      </c>
      <c r="G11" s="19">
        <v>40</v>
      </c>
      <c r="H11" s="19">
        <v>600</v>
      </c>
      <c r="I11" s="19">
        <v>2000</v>
      </c>
    </row>
    <row r="12" s="2" customFormat="1" ht="51" customHeight="1" spans="1:9">
      <c r="A12" s="9">
        <v>5</v>
      </c>
      <c r="B12" s="21" t="s">
        <v>17</v>
      </c>
      <c r="C12" s="22"/>
      <c r="D12" s="23"/>
      <c r="E12" s="15">
        <v>10</v>
      </c>
      <c r="F12" s="15">
        <v>100</v>
      </c>
      <c r="G12" s="19">
        <v>50</v>
      </c>
      <c r="H12" s="19">
        <v>400</v>
      </c>
      <c r="I12" s="19">
        <v>2000</v>
      </c>
    </row>
    <row r="13" s="2" customFormat="1" ht="51" customHeight="1" spans="1:9">
      <c r="A13" s="9">
        <v>6</v>
      </c>
      <c r="B13" s="20" t="s">
        <v>18</v>
      </c>
      <c r="C13" s="20"/>
      <c r="D13" s="20"/>
      <c r="E13" s="15" t="s">
        <v>19</v>
      </c>
      <c r="F13" s="15">
        <v>80</v>
      </c>
      <c r="G13" s="19">
        <v>70</v>
      </c>
      <c r="H13" s="19">
        <v>600</v>
      </c>
      <c r="I13" s="19">
        <v>2000</v>
      </c>
    </row>
    <row r="14" s="2" customFormat="1" ht="51" customHeight="1" spans="1:9">
      <c r="A14" s="9">
        <v>7</v>
      </c>
      <c r="B14" s="20" t="s">
        <v>20</v>
      </c>
      <c r="C14" s="20"/>
      <c r="D14" s="20"/>
      <c r="E14" s="15" t="s">
        <v>19</v>
      </c>
      <c r="F14" s="15">
        <v>100</v>
      </c>
      <c r="G14" s="19">
        <v>80</v>
      </c>
      <c r="H14" s="19">
        <v>600</v>
      </c>
      <c r="I14" s="19">
        <v>4000</v>
      </c>
    </row>
    <row r="15" s="2" customFormat="1" ht="51" customHeight="1" spans="1:9">
      <c r="A15" s="9">
        <v>8</v>
      </c>
      <c r="B15" s="20" t="s">
        <v>21</v>
      </c>
      <c r="C15" s="20"/>
      <c r="D15" s="20"/>
      <c r="E15" s="19"/>
      <c r="F15" s="15" t="s">
        <v>19</v>
      </c>
      <c r="G15" s="15" t="s">
        <v>19</v>
      </c>
      <c r="H15" s="19">
        <v>100</v>
      </c>
      <c r="I15" s="19" t="s">
        <v>19</v>
      </c>
    </row>
    <row r="16" s="2" customFormat="1" ht="51" customHeight="1" spans="1:9">
      <c r="A16" s="9">
        <v>9</v>
      </c>
      <c r="B16" s="20" t="s">
        <v>22</v>
      </c>
      <c r="C16" s="20"/>
      <c r="D16" s="20"/>
      <c r="E16" s="19"/>
      <c r="F16" s="15" t="s">
        <v>19</v>
      </c>
      <c r="G16" s="15" t="s">
        <v>19</v>
      </c>
      <c r="H16" s="19">
        <v>2000</v>
      </c>
      <c r="I16" s="19">
        <v>20000</v>
      </c>
    </row>
    <row r="17" s="2" customFormat="1" ht="51" customHeight="1" spans="1:9">
      <c r="A17" s="9">
        <v>10</v>
      </c>
      <c r="B17" s="22" t="s">
        <v>23</v>
      </c>
      <c r="C17" s="22"/>
      <c r="D17" s="23"/>
      <c r="E17" s="19"/>
      <c r="F17" s="15" t="s">
        <v>19</v>
      </c>
      <c r="G17" s="15" t="s">
        <v>19</v>
      </c>
      <c r="H17" s="19">
        <v>1000</v>
      </c>
      <c r="I17" s="19"/>
    </row>
    <row r="18" s="1" customFormat="1" ht="58" customHeight="1" spans="1:9">
      <c r="A18" s="24" t="s">
        <v>24</v>
      </c>
      <c r="B18" s="25"/>
      <c r="C18" s="25"/>
      <c r="D18" s="26"/>
      <c r="E18" s="27">
        <f>SUM(E7:E11)</f>
        <v>86</v>
      </c>
      <c r="F18" s="15">
        <f>SUM(F8:F14)</f>
        <v>1228</v>
      </c>
      <c r="G18" s="15">
        <f>SUM(G8:G14)</f>
        <v>502</v>
      </c>
      <c r="H18" s="15">
        <f>SUM(H8:H17)</f>
        <v>8000</v>
      </c>
      <c r="I18" s="15">
        <f>SUM(I8:I16)</f>
        <v>40000</v>
      </c>
    </row>
    <row r="19" s="1" customFormat="1" ht="53" customHeight="1" spans="1:9">
      <c r="A19" s="28" t="s">
        <v>25</v>
      </c>
      <c r="B19" s="28"/>
      <c r="C19" s="28"/>
      <c r="D19" s="28"/>
      <c r="E19" s="29" t="s">
        <v>26</v>
      </c>
      <c r="F19" s="30"/>
      <c r="G19" s="30"/>
      <c r="H19" s="30"/>
      <c r="I19" s="30"/>
    </row>
  </sheetData>
  <mergeCells count="17">
    <mergeCell ref="A4:I4"/>
    <mergeCell ref="A5:D5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A18:D18"/>
    <mergeCell ref="A19:D19"/>
    <mergeCell ref="E19:I19"/>
    <mergeCell ref="A6:A7"/>
    <mergeCell ref="B6:D7"/>
  </mergeCells>
  <pageMargins left="0.75" right="0.75" top="1" bottom="1" header="0.5" footer="0.5"/>
  <pageSetup paperSize="9" scale="5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2020-02-02T00:58:00Z</dcterms:created>
  <dcterms:modified xsi:type="dcterms:W3CDTF">2020-02-24T07:25:15Z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