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目录" sheetId="1" r:id="rId1"/>
    <sheet name="1收支总表" sheetId="2" r:id="rId2"/>
    <sheet name="2收入总表" sheetId="3" r:id="rId3"/>
    <sheet name="3支出总表" sheetId="4" r:id="rId4"/>
    <sheet name="4财政拨款收支总表" sheetId="5" r:id="rId5"/>
    <sheet name="5一般公共预算支出表" sheetId="6" r:id="rId6"/>
    <sheet name="6一般公共预算基本支出表" sheetId="7" r:id="rId7"/>
    <sheet name="7一般公共预算三公经费表" sheetId="8" r:id="rId8"/>
    <sheet name="8政府性基金预算支出表" sheetId="9" r:id="rId9"/>
    <sheet name="9国有资本经营预算支出表" sheetId="10" r:id="rId10"/>
    <sheet name="10项目支出表" sheetId="11" r:id="rId11"/>
  </sheets>
  <definedNames/>
  <calcPr fullCalcOnLoad="1"/>
</workbook>
</file>

<file path=xl/sharedStrings.xml><?xml version="1.0" encoding="utf-8"?>
<sst xmlns="http://schemas.openxmlformats.org/spreadsheetml/2006/main" count="417" uniqueCount="276">
  <si>
    <t>部门预算草案报表目录（预算编制草案，二上数据）</t>
  </si>
  <si>
    <t>表号</t>
  </si>
  <si>
    <t>表名</t>
  </si>
  <si>
    <t>表1</t>
  </si>
  <si>
    <t>收支总表</t>
  </si>
  <si>
    <t>表2</t>
  </si>
  <si>
    <t>收入总表</t>
  </si>
  <si>
    <t>表3</t>
  </si>
  <si>
    <t>支出总表</t>
  </si>
  <si>
    <t>表4</t>
  </si>
  <si>
    <t>财政拨款收支总表</t>
  </si>
  <si>
    <t>表5</t>
  </si>
  <si>
    <t>一般公共预算支出表</t>
  </si>
  <si>
    <t>表6</t>
  </si>
  <si>
    <t>一般公共预算基本支出表</t>
  </si>
  <si>
    <t>表7</t>
  </si>
  <si>
    <t>一般公共预算“三公”经费支出表</t>
  </si>
  <si>
    <t>表8</t>
  </si>
  <si>
    <t>政府性基金预算支出表</t>
  </si>
  <si>
    <t>表9</t>
  </si>
  <si>
    <t>国有资本经营预算支出表</t>
  </si>
  <si>
    <t>表10</t>
  </si>
  <si>
    <t>项目支出表</t>
  </si>
  <si>
    <t>填报部门：[420200000]黄石市本级 , [205]黄石市卫生健康委员会 , [205001]黄石市卫生健康委员会本级 , [205002]黄石市疾病预防控制中心 , [205003]黄石市结核病防治院 , [205004]黄石市中心血站 , [205005]黄石市卫生健康委员会综合监督执法局 , [205006]黄石市医学评价暨继续教育办公室（黄石市卫生界学会办公室） , [205007]黄石市临床检验中心 , [205008]临床放射学杂志社 , [205009]黄石市时珍国医国药杂志社 , [205010]黄石市环境消杀服务管理站 , [205011]黄石市急救中心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</si>
  <si>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</si>
  <si>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</si>
  <si>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</si>
  <si>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</si>
  <si>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</si>
  <si>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</si>
  <si>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</si>
  <si>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</si>
  <si>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</si>
  <si>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</si>
  <si>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</si>
  <si>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</si>
  <si>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</si>
  <si>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</si>
  <si>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</si>
  <si>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</si>
  <si>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</si>
  <si>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</si>
  <si>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</si>
  <si>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</si>
  <si>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</si>
  <si>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</si>
  <si>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</si>
  <si>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</si>
  <si>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</si>
  <si>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</si>
  <si>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</si>
  <si>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</si>
  <si>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</si>
  <si>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</si>
  <si>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</si>
  <si>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</si>
  <si>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</si>
  <si>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</si>
  <si>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</si>
  <si>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</si>
  <si>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</si>
  <si>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</si>
  <si>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</si>
  <si>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</si>
  <si>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</si>
  <si>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0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</si>
  <si>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</si>
  <si>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</si>
  <si>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</si>
  <si>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</si>
  <si>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</si>
  <si>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</si>
  <si>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</si>
  <si>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</si>
  <si>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</si>
  <si>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</si>
  <si>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</si>
  <si>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</si>
  <si>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</si>
  <si>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</si>
  <si>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</si>
  <si>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</si>
  <si>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</si>
  <si>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</si>
  <si>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</si>
  <si>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</si>
  <si>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205</t>
  </si>
  <si>
    <t>黄石市卫生健康委员会</t>
  </si>
  <si>
    <t>　205001</t>
  </si>
  <si>
    <t>　黄石市卫生健康委员会本级</t>
  </si>
  <si>
    <t>　205002</t>
  </si>
  <si>
    <t>　黄石市疾病预防控制中心</t>
  </si>
  <si>
    <t>　205003</t>
  </si>
  <si>
    <t>　黄石市结核病防治院</t>
  </si>
  <si>
    <t>　205004</t>
  </si>
  <si>
    <t>　黄石市中心血站</t>
  </si>
  <si>
    <t>　205005</t>
  </si>
  <si>
    <t>　黄石市卫生健康委员会综合监督执法局</t>
  </si>
  <si>
    <t>　205006</t>
  </si>
  <si>
    <t>　黄石市医学评价暨继续教育办公室（黄石市卫生界学会办公室）</t>
  </si>
  <si>
    <t>　205007</t>
  </si>
  <si>
    <t>　黄石市临床检验中心</t>
  </si>
  <si>
    <t>　205008</t>
  </si>
  <si>
    <t>　临床放射学杂志社</t>
  </si>
  <si>
    <t>　205009</t>
  </si>
  <si>
    <t>　黄石市时珍国医国药杂志社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</si>
  <si>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</si>
  <si>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</si>
  <si>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</si>
  <si>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</si>
  <si>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</si>
  <si>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</si>
  <si>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</si>
  <si>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210</t>
  </si>
  <si>
    <t>[210]卫生健康支出</t>
  </si>
  <si>
    <t>　21001</t>
  </si>
  <si>
    <t>　[21001]卫生健康管理事务</t>
  </si>
  <si>
    <t>　　2100101</t>
  </si>
  <si>
    <t>　　行政运行</t>
  </si>
  <si>
    <t>　　2100199</t>
  </si>
  <si>
    <t>　　其他卫生健康管理事务支出</t>
  </si>
  <si>
    <t>　21002</t>
  </si>
  <si>
    <t>　[21002]公立医院</t>
  </si>
  <si>
    <t>　　2100203</t>
  </si>
  <si>
    <t>　　传染病医院</t>
  </si>
  <si>
    <t>　21004</t>
  </si>
  <si>
    <t>　[21004]公共卫生</t>
  </si>
  <si>
    <t>　　2100401</t>
  </si>
  <si>
    <t>　　疾病预防控制机构</t>
  </si>
  <si>
    <t>　　2100402</t>
  </si>
  <si>
    <t>　　卫生监督机构</t>
  </si>
  <si>
    <t>　　2100406</t>
  </si>
  <si>
    <t>　　采供血机构</t>
  </si>
  <si>
    <t>　　2100408</t>
  </si>
  <si>
    <t>　　基本公共卫生服务</t>
  </si>
  <si>
    <t>　21099</t>
  </si>
  <si>
    <t>　[21099]其他卫生健康支出</t>
  </si>
  <si>
    <t>　　2109999</t>
  </si>
  <si>
    <t>　　其他卫生健康支出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</si>
  <si>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</si>
  <si>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</si>
  <si>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</si>
  <si>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</si>
  <si>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</si>
  <si>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</si>
  <si>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</si>
  <si>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</si>
  <si>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</si>
  <si>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</si>
  <si>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</si>
  <si>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</si>
  <si>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</si>
  <si>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</si>
  <si>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</si>
  <si>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</si>
  <si>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</si>
  <si>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</si>
  <si>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</si>
  <si>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</si>
  <si>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</si>
  <si>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</si>
  <si>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</si>
  <si>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</si>
  <si>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</si>
  <si>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</si>
  <si>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</si>
  <si>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</si>
  <si>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</si>
  <si>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</si>
  <si>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</si>
  <si>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</si>
  <si>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</si>
  <si>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</si>
  <si>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</si>
  <si>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</si>
  <si>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填报部门： [420200000]黄石市本级 , [205]黄石市卫生健康委员会 , [205001]黄石市卫生健康委员会本级 , [205002]黄石市疾病预防控制中心 , [205003]黄石市结核病防治院 , [205004]黄石市中心血站 , [205005]黄石市卫生健康委员会综合监督执法局 , [205006]黄石市医学评价暨继续教育办公室（黄石市卫生界学会办公室） , [205007]黄石市临床检验中心 , [205008]临床放射学杂志社 , [205009]黄石市时珍国医国药杂志社 , [205010]黄石市环境消杀服务管理站 , [205011]黄石市急救中心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</si>
  <si>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</si>
  <si>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</si>
  <si>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</si>
  <si>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</si>
  <si>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</si>
  <si>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</si>
  <si>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</si>
  <si>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</si>
  <si>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</si>
  <si>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</si>
  <si>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</si>
  <si>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</si>
  <si>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</si>
  <si>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</si>
  <si>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</si>
  <si>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</si>
  <si>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</si>
  <si>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</si>
  <si>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</si>
  <si>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</si>
  <si>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</si>
  <si>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</si>
  <si>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</si>
  <si>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</si>
  <si>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</si>
  <si>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</si>
  <si>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</si>
  <si>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</si>
  <si>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</si>
  <si>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</si>
  <si>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</si>
  <si>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</si>
  <si>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</si>
  <si>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</si>
  <si>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</si>
  <si>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</si>
  <si>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</si>
  <si>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</si>
  <si>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</si>
  <si>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</si>
  <si>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</si>
  <si>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</si>
  <si>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</si>
  <si>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</si>
  <si>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</si>
  <si>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</si>
  <si>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</si>
  <si>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</si>
  <si>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</si>
  <si>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</si>
  <si>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</si>
  <si>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</si>
  <si>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30240</t>
  </si>
  <si>
    <t>　税金及附加费用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</si>
  <si>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</si>
  <si>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</si>
  <si>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</si>
  <si>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</si>
  <si>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</si>
  <si>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</si>
  <si>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30307</t>
  </si>
  <si>
    <t>　医疗费补助</t>
  </si>
  <si>
    <t>部门/单位：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</si>
  <si>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</si>
  <si>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</si>
  <si>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</si>
  <si>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</si>
  <si>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</si>
  <si>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</si>
  <si>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</si>
  <si>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</si>
  <si>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说明 ：2022年本部门预算中没有使用政府性基金预算拨款安排的支出，故政府性基金预算支出表无数据；与上年一致.</t>
  </si>
  <si>
    <t>本年国有资本经营预算支出</t>
  </si>
  <si>
    <t>说明：2022年本部门预算中没有使用国有资本经营预算拨款安排的支出，故国有资本经营预算支出表无数据，与上年一致。</t>
  </si>
  <si>
    <t>项目分类</t>
  </si>
  <si>
    <t>项目名称</t>
  </si>
  <si>
    <t>本年拨款</t>
  </si>
  <si>
    <t>财政拨款结转结余</t>
  </si>
  <si>
    <t>　特定目标类</t>
  </si>
  <si>
    <t>医疗机构取消药品加成财政专项补助经费</t>
  </si>
  <si>
    <t>安全生产监管专项</t>
  </si>
  <si>
    <t>卫生健康管理服务经费</t>
  </si>
  <si>
    <t>血防经费</t>
  </si>
  <si>
    <t>应急物资储备库房租</t>
  </si>
  <si>
    <t>黄石市120急救指挥中心项目</t>
  </si>
  <si>
    <t>应急用车</t>
  </si>
  <si>
    <t>慢病、传染病、免疫规划、地方病防治项目</t>
  </si>
  <si>
    <t>疫苗成本</t>
  </si>
  <si>
    <t>艾滋病防治项目</t>
  </si>
  <si>
    <t>基本公共卫生服务经费</t>
  </si>
  <si>
    <t>结核病防治专项</t>
  </si>
  <si>
    <t>市级财政血液核酸检测专项经费</t>
  </si>
  <si>
    <t>黄石市医疗纠纷人民调解委员会工作经费</t>
  </si>
  <si>
    <t>卫生监督快检设备运行维护及委托业务经费</t>
  </si>
  <si>
    <t>用人单位主要负责人和职业卫生管理人员职业卫生培训</t>
  </si>
  <si>
    <t>实施国家基本药物制度补助资金</t>
  </si>
  <si>
    <t>城镇独生子女年老父母计划生育奖励</t>
  </si>
  <si>
    <t>卫生督导专项</t>
  </si>
  <si>
    <t>黄石市干部保健工作经费</t>
  </si>
  <si>
    <t>城镇居民生活饮用水日常监测项目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</si>
</sst>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</numFmts>
  <fonts count="47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b/>
      <sz val="24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180" fontId="5" fillId="0" borderId="11" xfId="0" applyNumberFormat="1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180" fontId="3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/>
      <protection/>
    </xf>
    <xf numFmtId="2" fontId="3" fillId="0" borderId="11" xfId="0" applyNumberFormat="1" applyFont="1" applyBorder="1" applyAlignment="1" applyProtection="1">
      <alignment horizontal="right" vertical="center"/>
      <protection/>
    </xf>
    <xf numFmtId="0" fontId="4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180" fontId="3" fillId="0" borderId="11" xfId="0" applyNumberFormat="1" applyFont="1" applyBorder="1" applyAlignment="1" applyProtection="1">
      <alignment vertical="center"/>
      <protection/>
    </xf>
    <xf numFmtId="180" fontId="5" fillId="0" borderId="11" xfId="0" applyNumberFormat="1" applyFont="1" applyBorder="1" applyAlignment="1" applyProtection="1">
      <alignment vertical="center"/>
      <protection/>
    </xf>
    <xf numFmtId="180" fontId="5" fillId="0" borderId="11" xfId="0" applyNumberFormat="1" applyFont="1" applyBorder="1" applyAlignment="1" applyProtection="1">
      <alignment horizontal="center" vertical="center"/>
      <protection/>
    </xf>
    <xf numFmtId="18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right" vertical="center"/>
      <protection/>
    </xf>
    <xf numFmtId="180" fontId="6" fillId="0" borderId="9" xfId="0" applyNumberFormat="1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80" fontId="8" fillId="0" borderId="11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workbookViewId="0" topLeftCell="A1">
      <selection activeCell="B18" sqref="B18"/>
    </sheetView>
  </sheetViews>
  <sheetFormatPr defaultColWidth="9.140625" defaultRowHeight="12.75" customHeight="1"/>
  <cols>
    <col min="1" max="1" width="30.42187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46"/>
      <c r="B1" s="46"/>
      <c r="C1" s="46"/>
      <c r="D1" s="46"/>
      <c r="E1" s="46"/>
    </row>
    <row r="2" spans="1:5" s="1" customFormat="1" ht="25.5" customHeight="1">
      <c r="A2" s="47" t="s">
        <v>0</v>
      </c>
      <c r="B2" s="47"/>
      <c r="C2" s="46"/>
      <c r="D2" s="46"/>
      <c r="E2" s="46"/>
    </row>
    <row r="3" spans="1:5" s="1" customFormat="1" ht="25.5" customHeight="1">
      <c r="A3" s="48" t="s">
        <v>1</v>
      </c>
      <c r="B3" s="48" t="s">
        <v>2</v>
      </c>
      <c r="C3" s="46"/>
      <c r="D3" s="46"/>
      <c r="E3" s="46"/>
    </row>
    <row r="4" spans="1:5" s="1" customFormat="1" ht="25.5" customHeight="1">
      <c r="A4" s="49" t="s">
        <v>3</v>
      </c>
      <c r="B4" s="49" t="s">
        <v>4</v>
      </c>
      <c r="C4" s="46"/>
      <c r="D4" s="46"/>
      <c r="E4" s="46"/>
    </row>
    <row r="5" spans="1:5" s="1" customFormat="1" ht="25.5" customHeight="1">
      <c r="A5" s="49" t="s">
        <v>5</v>
      </c>
      <c r="B5" s="49" t="s">
        <v>6</v>
      </c>
      <c r="C5" s="46"/>
      <c r="D5" s="46"/>
      <c r="E5" s="46"/>
    </row>
    <row r="6" spans="1:5" s="1" customFormat="1" ht="25.5" customHeight="1">
      <c r="A6" s="49" t="s">
        <v>7</v>
      </c>
      <c r="B6" s="49" t="s">
        <v>8</v>
      </c>
      <c r="C6" s="46"/>
      <c r="D6" s="46"/>
      <c r="E6" s="46"/>
    </row>
    <row r="7" spans="1:5" s="1" customFormat="1" ht="25.5" customHeight="1">
      <c r="A7" s="49" t="s">
        <v>9</v>
      </c>
      <c r="B7" s="49" t="s">
        <v>10</v>
      </c>
      <c r="C7" s="46"/>
      <c r="D7" s="46"/>
      <c r="E7" s="46"/>
    </row>
    <row r="8" spans="1:5" s="1" customFormat="1" ht="25.5" customHeight="1">
      <c r="A8" s="49" t="s">
        <v>11</v>
      </c>
      <c r="B8" s="49" t="s">
        <v>12</v>
      </c>
      <c r="C8" s="46"/>
      <c r="D8" s="46"/>
      <c r="E8" s="46"/>
    </row>
    <row r="9" spans="1:5" s="1" customFormat="1" ht="25.5" customHeight="1">
      <c r="A9" s="49" t="s">
        <v>13</v>
      </c>
      <c r="B9" s="49" t="s">
        <v>14</v>
      </c>
      <c r="C9" s="46"/>
      <c r="D9" s="46"/>
      <c r="E9" s="46"/>
    </row>
    <row r="10" spans="1:5" s="1" customFormat="1" ht="25.5" customHeight="1">
      <c r="A10" s="49" t="s">
        <v>15</v>
      </c>
      <c r="B10" s="49" t="s">
        <v>16</v>
      </c>
      <c r="C10" s="46"/>
      <c r="D10" s="46"/>
      <c r="E10" s="46"/>
    </row>
    <row r="11" spans="1:5" s="1" customFormat="1" ht="25.5" customHeight="1">
      <c r="A11" s="49" t="s">
        <v>17</v>
      </c>
      <c r="B11" s="49" t="s">
        <v>18</v>
      </c>
      <c r="C11" s="46"/>
      <c r="D11" s="46"/>
      <c r="E11" s="46"/>
    </row>
    <row r="12" spans="1:5" s="1" customFormat="1" ht="25.5" customHeight="1">
      <c r="A12" s="49" t="s">
        <v>19</v>
      </c>
      <c r="B12" s="49" t="s">
        <v>20</v>
      </c>
      <c r="C12" s="46"/>
      <c r="D12" s="46"/>
      <c r="E12" s="46"/>
    </row>
    <row r="13" spans="1:5" s="1" customFormat="1" ht="21" customHeight="1">
      <c r="A13" s="49" t="s">
        <v>21</v>
      </c>
      <c r="B13" s="50" t="s">
        <v>22</v>
      </c>
      <c r="C13" s="46"/>
      <c r="D13" s="46"/>
      <c r="E13" s="46"/>
    </row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E30" sqref="E30"/>
    </sheetView>
  </sheetViews>
  <sheetFormatPr defaultColWidth="9.140625" defaultRowHeight="12.75" customHeight="1"/>
  <cols>
    <col min="1" max="1" width="13.7109375" style="1" customWidth="1"/>
    <col min="2" max="2" width="32.8515625" style="1" customWidth="1"/>
    <col min="3" max="3" width="18.8515625" style="1" customWidth="1"/>
    <col min="4" max="4" width="25.140625" style="1" customWidth="1"/>
    <col min="5" max="5" width="18.57421875" style="1" customWidth="1"/>
    <col min="6" max="6" width="9.140625" style="1" customWidth="1"/>
  </cols>
  <sheetData>
    <row r="1" s="1" customFormat="1" ht="15">
      <c r="A1" s="18" t="s">
        <v>21</v>
      </c>
    </row>
    <row r="2" spans="1:5" s="1" customFormat="1" ht="45" customHeight="1">
      <c r="A2" s="19" t="s">
        <v>20</v>
      </c>
      <c r="B2" s="20"/>
      <c r="C2" s="20"/>
      <c r="D2" s="20"/>
      <c r="E2" s="20"/>
    </row>
    <row r="3" spans="1:5" s="1" customFormat="1" ht="16.5" customHeight="1">
      <c r="A3" s="21" t="s">
        <v>23</v>
      </c>
      <c r="B3" s="22"/>
      <c r="C3" s="22"/>
      <c r="D3" s="22"/>
      <c r="E3" s="22" t="s">
        <v>24</v>
      </c>
    </row>
    <row r="4" spans="1:5" s="1" customFormat="1" ht="18.75" customHeight="1">
      <c r="A4" s="7" t="s">
        <v>106</v>
      </c>
      <c r="B4" s="7" t="s">
        <v>107</v>
      </c>
      <c r="C4" s="7" t="s">
        <v>248</v>
      </c>
      <c r="D4" s="23"/>
      <c r="E4" s="23"/>
    </row>
    <row r="5" spans="1:5" s="1" customFormat="1" ht="20.25" customHeight="1">
      <c r="A5" s="24"/>
      <c r="B5" s="24"/>
      <c r="C5" s="25" t="s">
        <v>74</v>
      </c>
      <c r="D5" s="25" t="s">
        <v>108</v>
      </c>
      <c r="E5" s="25" t="s">
        <v>109</v>
      </c>
    </row>
    <row r="6" spans="1:5" ht="24" customHeight="1">
      <c r="A6" s="26"/>
      <c r="B6" s="26"/>
      <c r="C6" s="27">
        <v>0</v>
      </c>
      <c r="D6" s="27">
        <v>0</v>
      </c>
      <c r="E6" s="27">
        <v>0</v>
      </c>
    </row>
    <row r="15" ht="12.75" customHeight="1">
      <c r="A15" s="28" t="s">
        <v>249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0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32.28125" style="1" customWidth="1"/>
    <col min="2" max="2" width="28.00390625" style="1" customWidth="1"/>
    <col min="3" max="3" width="19.57421875" style="1" customWidth="1"/>
    <col min="4" max="11" width="14.28125" style="1" customWidth="1"/>
    <col min="12" max="12" width="9.140625" style="1" customWidth="1"/>
  </cols>
  <sheetData>
    <row r="1" spans="1:11" s="1" customFormat="1" ht="20.25" customHeight="1">
      <c r="A1" s="2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7.5" customHeight="1">
      <c r="A2" s="4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21" customHeight="1">
      <c r="A3" s="5" t="s">
        <v>23</v>
      </c>
      <c r="B3" s="6"/>
      <c r="C3" s="6"/>
      <c r="D3" s="6"/>
      <c r="E3" s="6"/>
      <c r="F3" s="6"/>
      <c r="G3" s="6"/>
      <c r="H3" s="6"/>
      <c r="I3" s="6"/>
      <c r="J3" s="6"/>
      <c r="K3" s="6" t="s">
        <v>24</v>
      </c>
    </row>
    <row r="4" spans="1:11" s="1" customFormat="1" ht="21" customHeight="1">
      <c r="A4" s="7" t="s">
        <v>250</v>
      </c>
      <c r="B4" s="7" t="s">
        <v>251</v>
      </c>
      <c r="C4" s="7" t="s">
        <v>72</v>
      </c>
      <c r="D4" s="8" t="s">
        <v>252</v>
      </c>
      <c r="E4" s="8"/>
      <c r="F4" s="8"/>
      <c r="G4" s="8" t="s">
        <v>253</v>
      </c>
      <c r="H4" s="8"/>
      <c r="I4" s="8"/>
      <c r="J4" s="8" t="s">
        <v>78</v>
      </c>
      <c r="K4" s="8" t="s">
        <v>84</v>
      </c>
    </row>
    <row r="5" spans="1:11" s="1" customFormat="1" ht="42" customHeight="1">
      <c r="A5" s="9"/>
      <c r="B5" s="9"/>
      <c r="C5" s="9"/>
      <c r="D5" s="10" t="s">
        <v>75</v>
      </c>
      <c r="E5" s="10" t="s">
        <v>76</v>
      </c>
      <c r="F5" s="10" t="s">
        <v>77</v>
      </c>
      <c r="G5" s="10" t="s">
        <v>75</v>
      </c>
      <c r="H5" s="10" t="s">
        <v>76</v>
      </c>
      <c r="I5" s="10" t="s">
        <v>77</v>
      </c>
      <c r="J5" s="10"/>
      <c r="K5" s="10"/>
    </row>
    <row r="6" spans="1:11" s="1" customFormat="1" ht="21" customHeight="1">
      <c r="A6" s="11" t="s">
        <v>85</v>
      </c>
      <c r="B6" s="12" t="s">
        <v>72</v>
      </c>
      <c r="C6" s="13">
        <v>9330</v>
      </c>
      <c r="D6" s="13">
        <v>9330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</row>
    <row r="7" spans="1:11" s="1" customFormat="1" ht="21" customHeight="1">
      <c r="A7" s="14" t="s">
        <v>254</v>
      </c>
      <c r="B7" s="15" t="s">
        <v>255</v>
      </c>
      <c r="C7" s="16">
        <v>1990</v>
      </c>
      <c r="D7" s="16">
        <v>1990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</row>
    <row r="8" spans="1:11" s="1" customFormat="1" ht="21" customHeight="1">
      <c r="A8" s="14" t="s">
        <v>254</v>
      </c>
      <c r="B8" s="15" t="s">
        <v>256</v>
      </c>
      <c r="C8" s="16">
        <v>5</v>
      </c>
      <c r="D8" s="16">
        <v>5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s="1" customFormat="1" ht="21" customHeight="1">
      <c r="A9" s="14" t="s">
        <v>254</v>
      </c>
      <c r="B9" s="15" t="s">
        <v>257</v>
      </c>
      <c r="C9" s="16">
        <v>430</v>
      </c>
      <c r="D9" s="16">
        <v>430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s="1" customFormat="1" ht="21" customHeight="1">
      <c r="A10" s="14" t="s">
        <v>254</v>
      </c>
      <c r="B10" s="15" t="s">
        <v>258</v>
      </c>
      <c r="C10" s="16">
        <v>40</v>
      </c>
      <c r="D10" s="16">
        <v>40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s="1" customFormat="1" ht="21" customHeight="1">
      <c r="A11" s="14" t="s">
        <v>254</v>
      </c>
      <c r="B11" s="15" t="s">
        <v>259</v>
      </c>
      <c r="C11" s="16">
        <v>50</v>
      </c>
      <c r="D11" s="16">
        <v>50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s="1" customFormat="1" ht="21" customHeight="1">
      <c r="A12" s="14" t="s">
        <v>254</v>
      </c>
      <c r="B12" s="15" t="s">
        <v>260</v>
      </c>
      <c r="C12" s="16">
        <v>70</v>
      </c>
      <c r="D12" s="16">
        <v>70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s="1" customFormat="1" ht="21" customHeight="1">
      <c r="A13" s="14" t="s">
        <v>254</v>
      </c>
      <c r="B13" s="15" t="s">
        <v>261</v>
      </c>
      <c r="C13" s="16">
        <v>18</v>
      </c>
      <c r="D13" s="16">
        <v>18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s="1" customFormat="1" ht="21" customHeight="1">
      <c r="A14" s="14" t="s">
        <v>254</v>
      </c>
      <c r="B14" s="15" t="s">
        <v>262</v>
      </c>
      <c r="C14" s="16">
        <v>72</v>
      </c>
      <c r="D14" s="16">
        <v>72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s="1" customFormat="1" ht="21" customHeight="1">
      <c r="A15" s="14" t="s">
        <v>254</v>
      </c>
      <c r="B15" s="15" t="s">
        <v>263</v>
      </c>
      <c r="C15" s="16">
        <v>5000</v>
      </c>
      <c r="D15" s="16">
        <v>5000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s="1" customFormat="1" ht="21" customHeight="1">
      <c r="A16" s="14" t="s">
        <v>254</v>
      </c>
      <c r="B16" s="15" t="s">
        <v>264</v>
      </c>
      <c r="C16" s="16">
        <v>32</v>
      </c>
      <c r="D16" s="16">
        <v>32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s="1" customFormat="1" ht="21" customHeight="1">
      <c r="A17" s="14" t="s">
        <v>254</v>
      </c>
      <c r="B17" s="15" t="s">
        <v>265</v>
      </c>
      <c r="C17" s="16">
        <v>100</v>
      </c>
      <c r="D17" s="16">
        <v>100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s="1" customFormat="1" ht="21" customHeight="1">
      <c r="A18" s="14" t="s">
        <v>254</v>
      </c>
      <c r="B18" s="15" t="s">
        <v>266</v>
      </c>
      <c r="C18" s="16">
        <v>33</v>
      </c>
      <c r="D18" s="16">
        <v>33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s="1" customFormat="1" ht="21" customHeight="1">
      <c r="A19" s="14" t="s">
        <v>254</v>
      </c>
      <c r="B19" s="15" t="s">
        <v>267</v>
      </c>
      <c r="C19" s="16">
        <v>25</v>
      </c>
      <c r="D19" s="16">
        <v>25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s="1" customFormat="1" ht="21" customHeight="1">
      <c r="A20" s="14" t="s">
        <v>254</v>
      </c>
      <c r="B20" s="15" t="s">
        <v>268</v>
      </c>
      <c r="C20" s="16">
        <v>25</v>
      </c>
      <c r="D20" s="16">
        <v>25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s="1" customFormat="1" ht="21" customHeight="1">
      <c r="A21" s="14" t="s">
        <v>254</v>
      </c>
      <c r="B21" s="15" t="s">
        <v>269</v>
      </c>
      <c r="C21" s="16">
        <v>20</v>
      </c>
      <c r="D21" s="16">
        <v>20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s="1" customFormat="1" ht="21" customHeight="1">
      <c r="A22" s="14" t="s">
        <v>254</v>
      </c>
      <c r="B22" s="15" t="s">
        <v>270</v>
      </c>
      <c r="C22" s="16">
        <v>10</v>
      </c>
      <c r="D22" s="16">
        <v>10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</row>
    <row r="23" spans="1:11" s="1" customFormat="1" ht="21" customHeight="1">
      <c r="A23" s="14" t="s">
        <v>254</v>
      </c>
      <c r="B23" s="15" t="s">
        <v>271</v>
      </c>
      <c r="C23" s="16">
        <v>200</v>
      </c>
      <c r="D23" s="16">
        <v>200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s="1" customFormat="1" ht="21" customHeight="1">
      <c r="A24" s="14" t="s">
        <v>254</v>
      </c>
      <c r="B24" s="15" t="s">
        <v>272</v>
      </c>
      <c r="C24" s="16">
        <v>1000</v>
      </c>
      <c r="D24" s="16">
        <v>1000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s="1" customFormat="1" ht="21" customHeight="1">
      <c r="A25" s="14" t="s">
        <v>254</v>
      </c>
      <c r="B25" s="15" t="s">
        <v>273</v>
      </c>
      <c r="C25" s="16">
        <v>40</v>
      </c>
      <c r="D25" s="16">
        <v>40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s="1" customFormat="1" ht="21" customHeight="1">
      <c r="A26" s="14" t="s">
        <v>254</v>
      </c>
      <c r="B26" s="15" t="s">
        <v>274</v>
      </c>
      <c r="C26" s="16">
        <v>30</v>
      </c>
      <c r="D26" s="16">
        <v>30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s="1" customFormat="1" ht="21" customHeight="1">
      <c r="A27" s="14" t="s">
        <v>254</v>
      </c>
      <c r="B27" s="15" t="s">
        <v>275</v>
      </c>
      <c r="C27" s="16">
        <v>140</v>
      </c>
      <c r="D27" s="16">
        <v>140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="1" customFormat="1" ht="21" customHeight="1"/>
    <row r="29" s="1" customFormat="1" ht="15"/>
    <row r="30" spans="1:11" s="1" customFormat="1" ht="2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s="1" customFormat="1" ht="21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s="1" customFormat="1" ht="21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s="1" customFormat="1" ht="21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s="1" customFormat="1" ht="21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s="1" customFormat="1" ht="21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s="1" customFormat="1" ht="21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s="1" customFormat="1" ht="21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s="1" customFormat="1" ht="21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s="1" customFormat="1" ht="21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s="1" customFormat="1" ht="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B6" sqref="B6"/>
    </sheetView>
  </sheetViews>
  <sheetFormatPr defaultColWidth="9.140625" defaultRowHeight="12.75" customHeight="1"/>
  <cols>
    <col min="1" max="1" width="39.421875" style="1" customWidth="1"/>
    <col min="2" max="2" width="24.8515625" style="1" customWidth="1"/>
    <col min="3" max="3" width="40.00390625" style="1" customWidth="1"/>
    <col min="4" max="4" width="22.57421875" style="1" customWidth="1"/>
    <col min="5" max="5" width="9.140625" style="1" customWidth="1"/>
  </cols>
  <sheetData>
    <row r="1" spans="1:4" s="1" customFormat="1" ht="19.5" customHeight="1">
      <c r="A1" s="33" t="s">
        <v>3</v>
      </c>
      <c r="B1" s="3"/>
      <c r="C1" s="3"/>
      <c r="D1" s="3"/>
    </row>
    <row r="2" spans="1:4" s="1" customFormat="1" ht="36" customHeight="1">
      <c r="A2" s="4" t="s">
        <v>4</v>
      </c>
      <c r="B2" s="34"/>
      <c r="C2" s="34"/>
      <c r="D2" s="34"/>
    </row>
    <row r="3" spans="1:4" s="1" customFormat="1" ht="21" customHeight="1">
      <c r="A3" s="33" t="s">
        <v>23</v>
      </c>
      <c r="B3" s="2"/>
      <c r="C3" s="2"/>
      <c r="D3" s="29" t="s">
        <v>24</v>
      </c>
    </row>
    <row r="4" spans="1:4" s="1" customFormat="1" ht="19.5" customHeight="1">
      <c r="A4" s="9" t="s">
        <v>25</v>
      </c>
      <c r="B4" s="31"/>
      <c r="C4" s="9" t="s">
        <v>26</v>
      </c>
      <c r="D4" s="31"/>
    </row>
    <row r="5" spans="1:4" s="1" customFormat="1" ht="23.25" customHeight="1">
      <c r="A5" s="9" t="s">
        <v>27</v>
      </c>
      <c r="B5" s="9" t="s">
        <v>28</v>
      </c>
      <c r="C5" s="9" t="s">
        <v>27</v>
      </c>
      <c r="D5" s="9" t="s">
        <v>28</v>
      </c>
    </row>
    <row r="6" spans="1:4" s="1" customFormat="1" ht="21" customHeight="1">
      <c r="A6" s="32" t="s">
        <v>29</v>
      </c>
      <c r="B6" s="16">
        <v>14491.497474</v>
      </c>
      <c r="C6" s="32" t="s">
        <v>30</v>
      </c>
      <c r="D6" s="16">
        <v>0</v>
      </c>
    </row>
    <row r="7" spans="1:4" s="1" customFormat="1" ht="21" customHeight="1">
      <c r="A7" s="32" t="s">
        <v>31</v>
      </c>
      <c r="B7" s="16">
        <v>0</v>
      </c>
      <c r="C7" s="32" t="s">
        <v>32</v>
      </c>
      <c r="D7" s="16">
        <v>0</v>
      </c>
    </row>
    <row r="8" spans="1:4" s="1" customFormat="1" ht="21" customHeight="1">
      <c r="A8" s="32" t="s">
        <v>33</v>
      </c>
      <c r="B8" s="16">
        <v>0</v>
      </c>
      <c r="C8" s="32" t="s">
        <v>34</v>
      </c>
      <c r="D8" s="16">
        <v>0</v>
      </c>
    </row>
    <row r="9" spans="1:4" s="1" customFormat="1" ht="21" customHeight="1">
      <c r="A9" s="32" t="s">
        <v>35</v>
      </c>
      <c r="B9" s="16">
        <v>0</v>
      </c>
      <c r="C9" s="32" t="s">
        <v>36</v>
      </c>
      <c r="D9" s="16">
        <v>0</v>
      </c>
    </row>
    <row r="10" spans="1:4" s="1" customFormat="1" ht="21" customHeight="1">
      <c r="A10" s="32" t="s">
        <v>37</v>
      </c>
      <c r="B10" s="16">
        <v>1424.844342</v>
      </c>
      <c r="C10" s="32" t="s">
        <v>38</v>
      </c>
      <c r="D10" s="16">
        <v>0</v>
      </c>
    </row>
    <row r="11" spans="1:4" s="1" customFormat="1" ht="21" customHeight="1">
      <c r="A11" s="32" t="s">
        <v>39</v>
      </c>
      <c r="B11" s="45">
        <v>0</v>
      </c>
      <c r="C11" s="32" t="s">
        <v>40</v>
      </c>
      <c r="D11" s="16">
        <v>0</v>
      </c>
    </row>
    <row r="12" spans="1:4" s="1" customFormat="1" ht="21" customHeight="1">
      <c r="A12" s="32" t="s">
        <v>41</v>
      </c>
      <c r="B12" s="45">
        <v>0</v>
      </c>
      <c r="C12" s="32" t="s">
        <v>42</v>
      </c>
      <c r="D12" s="16">
        <v>15916.341816</v>
      </c>
    </row>
    <row r="13" spans="1:4" s="1" customFormat="1" ht="21" customHeight="1">
      <c r="A13" s="32" t="s">
        <v>43</v>
      </c>
      <c r="B13" s="16">
        <v>0</v>
      </c>
      <c r="C13" s="32" t="s">
        <v>44</v>
      </c>
      <c r="D13" s="16">
        <v>0</v>
      </c>
    </row>
    <row r="14" spans="1:4" s="1" customFormat="1" ht="21" customHeight="1">
      <c r="A14" s="32" t="s">
        <v>45</v>
      </c>
      <c r="B14" s="16">
        <v>0</v>
      </c>
      <c r="C14" s="32" t="s">
        <v>46</v>
      </c>
      <c r="D14" s="16">
        <v>0</v>
      </c>
    </row>
    <row r="15" spans="1:4" s="1" customFormat="1" ht="21" customHeight="1">
      <c r="A15" s="32"/>
      <c r="B15" s="36"/>
      <c r="C15" s="32" t="s">
        <v>47</v>
      </c>
      <c r="D15" s="16">
        <v>0</v>
      </c>
    </row>
    <row r="16" spans="1:4" s="1" customFormat="1" ht="21" customHeight="1">
      <c r="A16" s="32"/>
      <c r="B16" s="36"/>
      <c r="C16" s="32" t="s">
        <v>48</v>
      </c>
      <c r="D16" s="16">
        <v>0</v>
      </c>
    </row>
    <row r="17" spans="1:4" s="1" customFormat="1" ht="21" customHeight="1">
      <c r="A17" s="32"/>
      <c r="B17" s="36"/>
      <c r="C17" s="32" t="s">
        <v>49</v>
      </c>
      <c r="D17" s="16">
        <v>0</v>
      </c>
    </row>
    <row r="18" spans="1:4" s="1" customFormat="1" ht="21" customHeight="1">
      <c r="A18" s="32"/>
      <c r="B18" s="36"/>
      <c r="C18" s="32" t="s">
        <v>50</v>
      </c>
      <c r="D18" s="16">
        <v>0</v>
      </c>
    </row>
    <row r="19" spans="1:4" s="1" customFormat="1" ht="21" customHeight="1">
      <c r="A19" s="32"/>
      <c r="B19" s="36"/>
      <c r="C19" s="32" t="s">
        <v>51</v>
      </c>
      <c r="D19" s="16">
        <v>0</v>
      </c>
    </row>
    <row r="20" spans="1:4" s="1" customFormat="1" ht="21" customHeight="1">
      <c r="A20" s="32"/>
      <c r="B20" s="36"/>
      <c r="C20" s="32" t="s">
        <v>52</v>
      </c>
      <c r="D20" s="16">
        <v>0</v>
      </c>
    </row>
    <row r="21" spans="1:4" s="1" customFormat="1" ht="21" customHeight="1">
      <c r="A21" s="32"/>
      <c r="B21" s="36"/>
      <c r="C21" s="32" t="s">
        <v>53</v>
      </c>
      <c r="D21" s="16">
        <v>0</v>
      </c>
    </row>
    <row r="22" spans="1:4" s="1" customFormat="1" ht="21" customHeight="1">
      <c r="A22" s="32"/>
      <c r="B22" s="36"/>
      <c r="C22" s="32" t="s">
        <v>54</v>
      </c>
      <c r="D22" s="16">
        <v>0</v>
      </c>
    </row>
    <row r="23" spans="1:4" s="1" customFormat="1" ht="21" customHeight="1">
      <c r="A23" s="32"/>
      <c r="B23" s="36"/>
      <c r="C23" s="32" t="s">
        <v>55</v>
      </c>
      <c r="D23" s="16">
        <v>0</v>
      </c>
    </row>
    <row r="24" spans="1:4" s="1" customFormat="1" ht="21" customHeight="1">
      <c r="A24" s="32"/>
      <c r="B24" s="36"/>
      <c r="C24" s="32" t="s">
        <v>56</v>
      </c>
      <c r="D24" s="16">
        <v>0</v>
      </c>
    </row>
    <row r="25" spans="1:4" s="1" customFormat="1" ht="21" customHeight="1">
      <c r="A25" s="32"/>
      <c r="B25" s="36"/>
      <c r="C25" s="32" t="s">
        <v>57</v>
      </c>
      <c r="D25" s="16">
        <v>0</v>
      </c>
    </row>
    <row r="26" spans="1:4" s="1" customFormat="1" ht="21" customHeight="1">
      <c r="A26" s="32"/>
      <c r="B26" s="36"/>
      <c r="C26" s="32" t="s">
        <v>58</v>
      </c>
      <c r="D26" s="16">
        <v>0</v>
      </c>
    </row>
    <row r="27" spans="1:4" s="1" customFormat="1" ht="21" customHeight="1">
      <c r="A27" s="32"/>
      <c r="B27" s="36"/>
      <c r="C27" s="32" t="s">
        <v>59</v>
      </c>
      <c r="D27" s="16">
        <v>0</v>
      </c>
    </row>
    <row r="28" spans="1:4" s="1" customFormat="1" ht="21" customHeight="1">
      <c r="A28" s="32"/>
      <c r="B28" s="36"/>
      <c r="C28" s="32" t="s">
        <v>60</v>
      </c>
      <c r="D28" s="16">
        <v>0</v>
      </c>
    </row>
    <row r="29" spans="1:4" s="1" customFormat="1" ht="21" customHeight="1">
      <c r="A29" s="32"/>
      <c r="B29" s="36"/>
      <c r="C29" s="32" t="s">
        <v>61</v>
      </c>
      <c r="D29" s="16">
        <v>0</v>
      </c>
    </row>
    <row r="30" spans="1:4" s="1" customFormat="1" ht="21" customHeight="1">
      <c r="A30" s="32"/>
      <c r="B30" s="36"/>
      <c r="C30" s="32"/>
      <c r="D30" s="36"/>
    </row>
    <row r="31" spans="1:4" s="1" customFormat="1" ht="21" customHeight="1">
      <c r="A31" s="32" t="s">
        <v>62</v>
      </c>
      <c r="B31" s="16">
        <v>15916.341816</v>
      </c>
      <c r="C31" s="32" t="s">
        <v>63</v>
      </c>
      <c r="D31" s="16">
        <v>15916.341816</v>
      </c>
    </row>
    <row r="32" spans="1:4" s="1" customFormat="1" ht="21" customHeight="1">
      <c r="A32" s="32" t="s">
        <v>64</v>
      </c>
      <c r="B32" s="16" t="s">
        <v>65</v>
      </c>
      <c r="C32" s="32" t="s">
        <v>66</v>
      </c>
      <c r="D32" s="16">
        <f>B31-D31</f>
        <v>0</v>
      </c>
    </row>
    <row r="33" spans="1:4" s="1" customFormat="1" ht="21" customHeight="1">
      <c r="A33" s="32" t="s">
        <v>67</v>
      </c>
      <c r="B33" s="16">
        <f>B31+B32</f>
        <v>15916.341816</v>
      </c>
      <c r="C33" s="32" t="s">
        <v>68</v>
      </c>
      <c r="D33" s="16">
        <f>D31+D32</f>
        <v>15916.341816</v>
      </c>
    </row>
    <row r="34" s="1" customFormat="1" ht="21" customHeight="1"/>
    <row r="35" s="1" customFormat="1" ht="21" customHeight="1">
      <c r="A35" s="33" t="s">
        <v>69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.75" customHeight="1">
      <c r="A1" s="2" t="s">
        <v>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1" customFormat="1" ht="38.25" customHeight="1">
      <c r="A2" s="4" t="s">
        <v>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19.5" customHeight="1">
      <c r="A3" s="2" t="s">
        <v>23</v>
      </c>
      <c r="B3" s="40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44"/>
      <c r="R3" s="29"/>
      <c r="S3" s="29" t="s">
        <v>24</v>
      </c>
    </row>
    <row r="4" spans="1:19" s="1" customFormat="1" ht="21" customHeight="1">
      <c r="A4" s="10" t="s">
        <v>70</v>
      </c>
      <c r="B4" s="9" t="s">
        <v>71</v>
      </c>
      <c r="C4" s="9" t="s">
        <v>72</v>
      </c>
      <c r="D4" s="9" t="s">
        <v>73</v>
      </c>
      <c r="E4" s="41"/>
      <c r="F4" s="41"/>
      <c r="G4" s="41"/>
      <c r="H4" s="41"/>
      <c r="I4" s="41"/>
      <c r="J4" s="41"/>
      <c r="K4" s="41"/>
      <c r="L4" s="41"/>
      <c r="M4" s="41"/>
      <c r="N4" s="9" t="s">
        <v>64</v>
      </c>
      <c r="O4" s="41"/>
      <c r="P4" s="41"/>
      <c r="Q4" s="41"/>
      <c r="R4" s="41"/>
      <c r="S4" s="41"/>
    </row>
    <row r="5" spans="1:19" s="1" customFormat="1" ht="46.5" customHeight="1">
      <c r="A5" s="10"/>
      <c r="B5" s="9"/>
      <c r="C5" s="9"/>
      <c r="D5" s="9" t="s">
        <v>74</v>
      </c>
      <c r="E5" s="10" t="s">
        <v>75</v>
      </c>
      <c r="F5" s="10" t="s">
        <v>76</v>
      </c>
      <c r="G5" s="10" t="s">
        <v>77</v>
      </c>
      <c r="H5" s="10" t="s">
        <v>78</v>
      </c>
      <c r="I5" s="10" t="s">
        <v>79</v>
      </c>
      <c r="J5" s="10" t="s">
        <v>80</v>
      </c>
      <c r="K5" s="10" t="s">
        <v>81</v>
      </c>
      <c r="L5" s="10" t="s">
        <v>82</v>
      </c>
      <c r="M5" s="10" t="s">
        <v>83</v>
      </c>
      <c r="N5" s="10" t="s">
        <v>74</v>
      </c>
      <c r="O5" s="10" t="s">
        <v>75</v>
      </c>
      <c r="P5" s="10" t="s">
        <v>76</v>
      </c>
      <c r="Q5" s="10" t="s">
        <v>77</v>
      </c>
      <c r="R5" s="10" t="s">
        <v>78</v>
      </c>
      <c r="S5" s="10" t="s">
        <v>84</v>
      </c>
    </row>
    <row r="6" spans="1:19" s="1" customFormat="1" ht="21" customHeight="1">
      <c r="A6" s="12" t="s">
        <v>85</v>
      </c>
      <c r="B6" s="12" t="s">
        <v>72</v>
      </c>
      <c r="C6" s="38">
        <v>15916.341816</v>
      </c>
      <c r="D6" s="42">
        <v>15916.341816</v>
      </c>
      <c r="E6" s="38">
        <v>14491.497474</v>
      </c>
      <c r="F6" s="38">
        <v>0</v>
      </c>
      <c r="G6" s="38">
        <v>0</v>
      </c>
      <c r="H6" s="38">
        <v>0</v>
      </c>
      <c r="I6" s="38">
        <v>1424.844342</v>
      </c>
      <c r="J6" s="38">
        <v>0</v>
      </c>
      <c r="K6" s="38">
        <v>0</v>
      </c>
      <c r="L6" s="38">
        <v>0</v>
      </c>
      <c r="M6" s="38">
        <v>0</v>
      </c>
      <c r="N6" s="38">
        <f aca="true" t="shared" si="0" ref="N6:S6">0</f>
        <v>0</v>
      </c>
      <c r="O6" s="38">
        <f t="shared" si="0"/>
        <v>0</v>
      </c>
      <c r="P6" s="38">
        <f t="shared" si="0"/>
        <v>0</v>
      </c>
      <c r="Q6" s="38">
        <f t="shared" si="0"/>
        <v>0</v>
      </c>
      <c r="R6" s="38">
        <f t="shared" si="0"/>
        <v>0</v>
      </c>
      <c r="S6" s="38">
        <f t="shared" si="0"/>
        <v>0</v>
      </c>
    </row>
    <row r="7" spans="1:19" s="1" customFormat="1" ht="21" customHeight="1">
      <c r="A7" s="12" t="s">
        <v>86</v>
      </c>
      <c r="B7" s="12" t="s">
        <v>87</v>
      </c>
      <c r="C7" s="38">
        <v>15916.341816</v>
      </c>
      <c r="D7" s="42">
        <v>15916.341816</v>
      </c>
      <c r="E7" s="38">
        <v>14491.497474</v>
      </c>
      <c r="F7" s="38">
        <v>0</v>
      </c>
      <c r="G7" s="38">
        <v>0</v>
      </c>
      <c r="H7" s="38">
        <v>0</v>
      </c>
      <c r="I7" s="38">
        <v>1424.844342</v>
      </c>
      <c r="J7" s="38">
        <v>0</v>
      </c>
      <c r="K7" s="38">
        <v>0</v>
      </c>
      <c r="L7" s="38">
        <v>0</v>
      </c>
      <c r="M7" s="38">
        <v>0</v>
      </c>
      <c r="N7" s="38">
        <f aca="true" t="shared" si="1" ref="N7:S7">0</f>
        <v>0</v>
      </c>
      <c r="O7" s="38">
        <f t="shared" si="1"/>
        <v>0</v>
      </c>
      <c r="P7" s="38">
        <f t="shared" si="1"/>
        <v>0</v>
      </c>
      <c r="Q7" s="38">
        <f t="shared" si="1"/>
        <v>0</v>
      </c>
      <c r="R7" s="38">
        <f t="shared" si="1"/>
        <v>0</v>
      </c>
      <c r="S7" s="38">
        <f t="shared" si="1"/>
        <v>0</v>
      </c>
    </row>
    <row r="8" spans="1:19" s="1" customFormat="1" ht="21" customHeight="1">
      <c r="A8" s="15" t="s">
        <v>88</v>
      </c>
      <c r="B8" s="15" t="s">
        <v>89</v>
      </c>
      <c r="C8" s="39">
        <v>4749.623886</v>
      </c>
      <c r="D8" s="43">
        <v>4749.623886</v>
      </c>
      <c r="E8" s="39">
        <v>4749.623886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f aca="true" t="shared" si="2" ref="N8:S8">0</f>
        <v>0</v>
      </c>
      <c r="O8" s="39">
        <f t="shared" si="2"/>
        <v>0</v>
      </c>
      <c r="P8" s="39">
        <f t="shared" si="2"/>
        <v>0</v>
      </c>
      <c r="Q8" s="39">
        <f t="shared" si="2"/>
        <v>0</v>
      </c>
      <c r="R8" s="39">
        <f t="shared" si="2"/>
        <v>0</v>
      </c>
      <c r="S8" s="39">
        <f t="shared" si="2"/>
        <v>0</v>
      </c>
    </row>
    <row r="9" spans="1:19" s="1" customFormat="1" ht="21" customHeight="1">
      <c r="A9" s="15" t="s">
        <v>90</v>
      </c>
      <c r="B9" s="15" t="s">
        <v>91</v>
      </c>
      <c r="C9" s="39">
        <v>7598.572603</v>
      </c>
      <c r="D9" s="43">
        <v>7598.572603</v>
      </c>
      <c r="E9" s="39">
        <v>7598.572603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f aca="true" t="shared" si="3" ref="N9:S9">0</f>
        <v>0</v>
      </c>
      <c r="O9" s="39">
        <f t="shared" si="3"/>
        <v>0</v>
      </c>
      <c r="P9" s="39">
        <f t="shared" si="3"/>
        <v>0</v>
      </c>
      <c r="Q9" s="39">
        <f t="shared" si="3"/>
        <v>0</v>
      </c>
      <c r="R9" s="39">
        <f t="shared" si="3"/>
        <v>0</v>
      </c>
      <c r="S9" s="39">
        <f t="shared" si="3"/>
        <v>0</v>
      </c>
    </row>
    <row r="10" spans="1:19" s="1" customFormat="1" ht="21" customHeight="1">
      <c r="A10" s="15" t="s">
        <v>92</v>
      </c>
      <c r="B10" s="15" t="s">
        <v>93</v>
      </c>
      <c r="C10" s="39">
        <v>1072.467323</v>
      </c>
      <c r="D10" s="43">
        <v>1072.467323</v>
      </c>
      <c r="E10" s="39">
        <v>598.467323</v>
      </c>
      <c r="F10" s="39">
        <v>0</v>
      </c>
      <c r="G10" s="39">
        <v>0</v>
      </c>
      <c r="H10" s="39">
        <v>0</v>
      </c>
      <c r="I10" s="39">
        <v>474</v>
      </c>
      <c r="J10" s="39">
        <v>0</v>
      </c>
      <c r="K10" s="39">
        <v>0</v>
      </c>
      <c r="L10" s="39">
        <v>0</v>
      </c>
      <c r="M10" s="39">
        <v>0</v>
      </c>
      <c r="N10" s="39">
        <f aca="true" t="shared" si="4" ref="N10:S10">0</f>
        <v>0</v>
      </c>
      <c r="O10" s="39">
        <f t="shared" si="4"/>
        <v>0</v>
      </c>
      <c r="P10" s="39">
        <f t="shared" si="4"/>
        <v>0</v>
      </c>
      <c r="Q10" s="39">
        <f t="shared" si="4"/>
        <v>0</v>
      </c>
      <c r="R10" s="39">
        <f t="shared" si="4"/>
        <v>0</v>
      </c>
      <c r="S10" s="39">
        <f t="shared" si="4"/>
        <v>0</v>
      </c>
    </row>
    <row r="11" spans="1:19" s="1" customFormat="1" ht="21" customHeight="1">
      <c r="A11" s="15" t="s">
        <v>94</v>
      </c>
      <c r="B11" s="15" t="s">
        <v>95</v>
      </c>
      <c r="C11" s="39">
        <v>1397.70168</v>
      </c>
      <c r="D11" s="43">
        <v>1397.70168</v>
      </c>
      <c r="E11" s="39">
        <v>446.857338</v>
      </c>
      <c r="F11" s="39">
        <v>0</v>
      </c>
      <c r="G11" s="39">
        <v>0</v>
      </c>
      <c r="H11" s="39">
        <v>0</v>
      </c>
      <c r="I11" s="39">
        <v>950.844342</v>
      </c>
      <c r="J11" s="39">
        <v>0</v>
      </c>
      <c r="K11" s="39">
        <v>0</v>
      </c>
      <c r="L11" s="39">
        <v>0</v>
      </c>
      <c r="M11" s="39">
        <v>0</v>
      </c>
      <c r="N11" s="39">
        <f aca="true" t="shared" si="5" ref="N11:S11">0</f>
        <v>0</v>
      </c>
      <c r="O11" s="39">
        <f t="shared" si="5"/>
        <v>0</v>
      </c>
      <c r="P11" s="39">
        <f t="shared" si="5"/>
        <v>0</v>
      </c>
      <c r="Q11" s="39">
        <f t="shared" si="5"/>
        <v>0</v>
      </c>
      <c r="R11" s="39">
        <f t="shared" si="5"/>
        <v>0</v>
      </c>
      <c r="S11" s="39">
        <f t="shared" si="5"/>
        <v>0</v>
      </c>
    </row>
    <row r="12" spans="1:19" s="1" customFormat="1" ht="21" customHeight="1">
      <c r="A12" s="15" t="s">
        <v>96</v>
      </c>
      <c r="B12" s="15" t="s">
        <v>97</v>
      </c>
      <c r="C12" s="39">
        <v>769.481032</v>
      </c>
      <c r="D12" s="43">
        <v>769.481032</v>
      </c>
      <c r="E12" s="39">
        <v>769.481032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f aca="true" t="shared" si="6" ref="N12:S12">0</f>
        <v>0</v>
      </c>
      <c r="O12" s="39">
        <f t="shared" si="6"/>
        <v>0</v>
      </c>
      <c r="P12" s="39">
        <f t="shared" si="6"/>
        <v>0</v>
      </c>
      <c r="Q12" s="39">
        <f t="shared" si="6"/>
        <v>0</v>
      </c>
      <c r="R12" s="39">
        <f t="shared" si="6"/>
        <v>0</v>
      </c>
      <c r="S12" s="39">
        <f t="shared" si="6"/>
        <v>0</v>
      </c>
    </row>
    <row r="13" spans="1:19" s="1" customFormat="1" ht="21" customHeight="1">
      <c r="A13" s="15" t="s">
        <v>98</v>
      </c>
      <c r="B13" s="15" t="s">
        <v>99</v>
      </c>
      <c r="C13" s="39">
        <v>198.356848</v>
      </c>
      <c r="D13" s="43">
        <v>198.356848</v>
      </c>
      <c r="E13" s="39">
        <v>198.356848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f aca="true" t="shared" si="7" ref="N13:S13">0</f>
        <v>0</v>
      </c>
      <c r="O13" s="39">
        <f t="shared" si="7"/>
        <v>0</v>
      </c>
      <c r="P13" s="39">
        <f t="shared" si="7"/>
        <v>0</v>
      </c>
      <c r="Q13" s="39">
        <f t="shared" si="7"/>
        <v>0</v>
      </c>
      <c r="R13" s="39">
        <f t="shared" si="7"/>
        <v>0</v>
      </c>
      <c r="S13" s="39">
        <f t="shared" si="7"/>
        <v>0</v>
      </c>
    </row>
    <row r="14" spans="1:19" s="1" customFormat="1" ht="21" customHeight="1">
      <c r="A14" s="15" t="s">
        <v>100</v>
      </c>
      <c r="B14" s="15" t="s">
        <v>101</v>
      </c>
      <c r="C14" s="39">
        <v>80.138444</v>
      </c>
      <c r="D14" s="43">
        <v>80.138444</v>
      </c>
      <c r="E14" s="39">
        <v>80.138444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f aca="true" t="shared" si="8" ref="N14:S14">0</f>
        <v>0</v>
      </c>
      <c r="O14" s="39">
        <f t="shared" si="8"/>
        <v>0</v>
      </c>
      <c r="P14" s="39">
        <f t="shared" si="8"/>
        <v>0</v>
      </c>
      <c r="Q14" s="39">
        <f t="shared" si="8"/>
        <v>0</v>
      </c>
      <c r="R14" s="39">
        <f t="shared" si="8"/>
        <v>0</v>
      </c>
      <c r="S14" s="39">
        <f t="shared" si="8"/>
        <v>0</v>
      </c>
    </row>
    <row r="15" spans="1:19" s="1" customFormat="1" ht="21" customHeight="1">
      <c r="A15" s="15" t="s">
        <v>102</v>
      </c>
      <c r="B15" s="15" t="s">
        <v>103</v>
      </c>
      <c r="C15" s="39">
        <v>40</v>
      </c>
      <c r="D15" s="43">
        <v>40</v>
      </c>
      <c r="E15" s="39">
        <v>40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f aca="true" t="shared" si="9" ref="N15:S15">0</f>
        <v>0</v>
      </c>
      <c r="O15" s="39">
        <f t="shared" si="9"/>
        <v>0</v>
      </c>
      <c r="P15" s="39">
        <f t="shared" si="9"/>
        <v>0</v>
      </c>
      <c r="Q15" s="39">
        <f t="shared" si="9"/>
        <v>0</v>
      </c>
      <c r="R15" s="39">
        <f t="shared" si="9"/>
        <v>0</v>
      </c>
      <c r="S15" s="39">
        <f t="shared" si="9"/>
        <v>0</v>
      </c>
    </row>
    <row r="16" spans="1:19" s="1" customFormat="1" ht="21" customHeight="1">
      <c r="A16" s="15" t="s">
        <v>104</v>
      </c>
      <c r="B16" s="15" t="s">
        <v>105</v>
      </c>
      <c r="C16" s="39">
        <v>10</v>
      </c>
      <c r="D16" s="43">
        <v>10</v>
      </c>
      <c r="E16" s="39">
        <v>10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f aca="true" t="shared" si="10" ref="N16:S16">0</f>
        <v>0</v>
      </c>
      <c r="O16" s="39">
        <f t="shared" si="10"/>
        <v>0</v>
      </c>
      <c r="P16" s="39">
        <f t="shared" si="10"/>
        <v>0</v>
      </c>
      <c r="Q16" s="39">
        <f t="shared" si="10"/>
        <v>0</v>
      </c>
      <c r="R16" s="39">
        <f t="shared" si="10"/>
        <v>0</v>
      </c>
      <c r="S16" s="39">
        <f t="shared" si="10"/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C5" sqref="C5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pans="1:8" s="1" customFormat="1" ht="21" customHeight="1">
      <c r="A1" s="2" t="s">
        <v>7</v>
      </c>
      <c r="B1" s="2"/>
      <c r="C1" s="2"/>
      <c r="D1" s="2"/>
      <c r="E1" s="2"/>
      <c r="F1" s="2"/>
      <c r="G1" s="2"/>
      <c r="H1" s="2"/>
    </row>
    <row r="2" spans="1:8" s="1" customFormat="1" ht="33.75" customHeight="1">
      <c r="A2" s="4" t="s">
        <v>8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23</v>
      </c>
      <c r="H3" s="29" t="s">
        <v>24</v>
      </c>
    </row>
    <row r="4" spans="1:8" s="1" customFormat="1" ht="21" customHeight="1">
      <c r="A4" s="9" t="s">
        <v>106</v>
      </c>
      <c r="B4" s="9" t="s">
        <v>107</v>
      </c>
      <c r="C4" s="9" t="s">
        <v>72</v>
      </c>
      <c r="D4" s="9" t="s">
        <v>108</v>
      </c>
      <c r="E4" s="9" t="s">
        <v>109</v>
      </c>
      <c r="F4" s="9" t="s">
        <v>110</v>
      </c>
      <c r="G4" s="9" t="s">
        <v>111</v>
      </c>
      <c r="H4" s="9" t="s">
        <v>112</v>
      </c>
    </row>
    <row r="5" spans="1:8" s="1" customFormat="1" ht="21" customHeight="1">
      <c r="A5" s="31" t="s">
        <v>85</v>
      </c>
      <c r="B5" s="31" t="s">
        <v>72</v>
      </c>
      <c r="C5" s="37">
        <v>15916.341816</v>
      </c>
      <c r="D5" s="37">
        <v>6586.341816</v>
      </c>
      <c r="E5" s="37">
        <v>9330</v>
      </c>
      <c r="F5" s="38">
        <v>0</v>
      </c>
      <c r="G5" s="38">
        <v>0</v>
      </c>
      <c r="H5" s="38">
        <v>0</v>
      </c>
    </row>
    <row r="6" spans="1:8" s="1" customFormat="1" ht="21" customHeight="1">
      <c r="A6" s="31" t="s">
        <v>113</v>
      </c>
      <c r="B6" s="31" t="s">
        <v>114</v>
      </c>
      <c r="C6" s="37">
        <v>15916.341816</v>
      </c>
      <c r="D6" s="37">
        <v>6586.341816</v>
      </c>
      <c r="E6" s="37">
        <v>9330</v>
      </c>
      <c r="F6" s="38">
        <v>0</v>
      </c>
      <c r="G6" s="38">
        <v>0</v>
      </c>
      <c r="H6" s="38">
        <v>0</v>
      </c>
    </row>
    <row r="7" spans="1:8" s="1" customFormat="1" ht="21" customHeight="1">
      <c r="A7" s="31" t="s">
        <v>115</v>
      </c>
      <c r="B7" s="31" t="s">
        <v>116</v>
      </c>
      <c r="C7" s="37">
        <v>4847.980734</v>
      </c>
      <c r="D7" s="37">
        <v>994.980734</v>
      </c>
      <c r="E7" s="37">
        <v>3853</v>
      </c>
      <c r="F7" s="38">
        <v>0</v>
      </c>
      <c r="G7" s="38">
        <v>0</v>
      </c>
      <c r="H7" s="38">
        <v>0</v>
      </c>
    </row>
    <row r="8" spans="1:8" s="1" customFormat="1" ht="21" customHeight="1">
      <c r="A8" s="32" t="s">
        <v>117</v>
      </c>
      <c r="B8" s="32" t="s">
        <v>118</v>
      </c>
      <c r="C8" s="36">
        <v>844.623886</v>
      </c>
      <c r="D8" s="36">
        <v>796.623886</v>
      </c>
      <c r="E8" s="36">
        <v>48</v>
      </c>
      <c r="F8" s="39">
        <v>0</v>
      </c>
      <c r="G8" s="39">
        <v>0</v>
      </c>
      <c r="H8" s="39">
        <v>0</v>
      </c>
    </row>
    <row r="9" spans="1:8" s="1" customFormat="1" ht="21" customHeight="1">
      <c r="A9" s="32" t="s">
        <v>119</v>
      </c>
      <c r="B9" s="32" t="s">
        <v>120</v>
      </c>
      <c r="C9" s="36">
        <v>4003.356848</v>
      </c>
      <c r="D9" s="36">
        <v>198.356848</v>
      </c>
      <c r="E9" s="36">
        <v>3805</v>
      </c>
      <c r="F9" s="39">
        <v>0</v>
      </c>
      <c r="G9" s="39">
        <v>0</v>
      </c>
      <c r="H9" s="39">
        <v>0</v>
      </c>
    </row>
    <row r="10" spans="1:8" s="1" customFormat="1" ht="21" customHeight="1">
      <c r="A10" s="31" t="s">
        <v>121</v>
      </c>
      <c r="B10" s="31" t="s">
        <v>122</v>
      </c>
      <c r="C10" s="37">
        <v>1072.467323</v>
      </c>
      <c r="D10" s="37">
        <v>1039.467323</v>
      </c>
      <c r="E10" s="37">
        <v>33</v>
      </c>
      <c r="F10" s="38">
        <v>0</v>
      </c>
      <c r="G10" s="38">
        <v>0</v>
      </c>
      <c r="H10" s="38">
        <v>0</v>
      </c>
    </row>
    <row r="11" spans="1:8" s="1" customFormat="1" ht="21" customHeight="1">
      <c r="A11" s="32" t="s">
        <v>123</v>
      </c>
      <c r="B11" s="32" t="s">
        <v>124</v>
      </c>
      <c r="C11" s="36">
        <v>1072.467323</v>
      </c>
      <c r="D11" s="36">
        <v>1039.467323</v>
      </c>
      <c r="E11" s="36">
        <v>33</v>
      </c>
      <c r="F11" s="39">
        <v>0</v>
      </c>
      <c r="G11" s="39">
        <v>0</v>
      </c>
      <c r="H11" s="39">
        <v>0</v>
      </c>
    </row>
    <row r="12" spans="1:8" s="1" customFormat="1" ht="21" customHeight="1">
      <c r="A12" s="31" t="s">
        <v>125</v>
      </c>
      <c r="B12" s="31" t="s">
        <v>126</v>
      </c>
      <c r="C12" s="37">
        <v>9865.755315</v>
      </c>
      <c r="D12" s="37">
        <v>4421.755315</v>
      </c>
      <c r="E12" s="37">
        <v>5444</v>
      </c>
      <c r="F12" s="38">
        <v>0</v>
      </c>
      <c r="G12" s="38">
        <v>0</v>
      </c>
      <c r="H12" s="38">
        <v>0</v>
      </c>
    </row>
    <row r="13" spans="1:8" s="1" customFormat="1" ht="21" customHeight="1">
      <c r="A13" s="32" t="s">
        <v>127</v>
      </c>
      <c r="B13" s="32" t="s">
        <v>128</v>
      </c>
      <c r="C13" s="36">
        <v>7598.572603</v>
      </c>
      <c r="D13" s="36">
        <v>2354.572603</v>
      </c>
      <c r="E13" s="36">
        <v>5244</v>
      </c>
      <c r="F13" s="39">
        <v>0</v>
      </c>
      <c r="G13" s="39">
        <v>0</v>
      </c>
      <c r="H13" s="39">
        <v>0</v>
      </c>
    </row>
    <row r="14" spans="1:8" s="1" customFormat="1" ht="21" customHeight="1">
      <c r="A14" s="32" t="s">
        <v>129</v>
      </c>
      <c r="B14" s="32" t="s">
        <v>130</v>
      </c>
      <c r="C14" s="36">
        <v>769.481032</v>
      </c>
      <c r="D14" s="36">
        <v>694.481032</v>
      </c>
      <c r="E14" s="36">
        <v>75</v>
      </c>
      <c r="F14" s="39">
        <v>0</v>
      </c>
      <c r="G14" s="39">
        <v>0</v>
      </c>
      <c r="H14" s="39">
        <v>0</v>
      </c>
    </row>
    <row r="15" spans="1:8" s="1" customFormat="1" ht="21" customHeight="1">
      <c r="A15" s="32" t="s">
        <v>131</v>
      </c>
      <c r="B15" s="32" t="s">
        <v>132</v>
      </c>
      <c r="C15" s="36">
        <v>1397.70168</v>
      </c>
      <c r="D15" s="36">
        <v>1372.70168</v>
      </c>
      <c r="E15" s="36">
        <v>25</v>
      </c>
      <c r="F15" s="39">
        <v>0</v>
      </c>
      <c r="G15" s="39">
        <v>0</v>
      </c>
      <c r="H15" s="39">
        <v>0</v>
      </c>
    </row>
    <row r="16" spans="1:8" s="1" customFormat="1" ht="21" customHeight="1">
      <c r="A16" s="32" t="s">
        <v>133</v>
      </c>
      <c r="B16" s="32" t="s">
        <v>134</v>
      </c>
      <c r="C16" s="36">
        <v>100</v>
      </c>
      <c r="D16" s="36">
        <v>0</v>
      </c>
      <c r="E16" s="36">
        <v>100</v>
      </c>
      <c r="F16" s="39">
        <v>0</v>
      </c>
      <c r="G16" s="39">
        <v>0</v>
      </c>
      <c r="H16" s="39">
        <v>0</v>
      </c>
    </row>
    <row r="17" spans="1:8" s="1" customFormat="1" ht="21" customHeight="1">
      <c r="A17" s="31" t="s">
        <v>135</v>
      </c>
      <c r="B17" s="31" t="s">
        <v>136</v>
      </c>
      <c r="C17" s="37">
        <v>130.138444</v>
      </c>
      <c r="D17" s="37">
        <v>130.138444</v>
      </c>
      <c r="E17" s="37">
        <v>0</v>
      </c>
      <c r="F17" s="38">
        <v>0</v>
      </c>
      <c r="G17" s="38">
        <v>0</v>
      </c>
      <c r="H17" s="38">
        <v>0</v>
      </c>
    </row>
    <row r="18" spans="1:8" s="1" customFormat="1" ht="21" customHeight="1">
      <c r="A18" s="32" t="s">
        <v>137</v>
      </c>
      <c r="B18" s="32" t="s">
        <v>138</v>
      </c>
      <c r="C18" s="36">
        <v>130.138444</v>
      </c>
      <c r="D18" s="36">
        <v>130.138444</v>
      </c>
      <c r="E18" s="36">
        <v>0</v>
      </c>
      <c r="F18" s="39">
        <v>0</v>
      </c>
      <c r="G18" s="39">
        <v>0</v>
      </c>
      <c r="H18" s="39"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7.140625" style="1" customWidth="1"/>
    <col min="2" max="2" width="27.00390625" style="1" customWidth="1"/>
    <col min="3" max="3" width="47.140625" style="1" customWidth="1"/>
    <col min="4" max="4" width="34.57421875" style="1" customWidth="1"/>
    <col min="5" max="8" width="9.140625" style="1" customWidth="1"/>
  </cols>
  <sheetData>
    <row r="1" spans="1:7" s="1" customFormat="1" ht="21" customHeight="1">
      <c r="A1" s="2" t="s">
        <v>9</v>
      </c>
      <c r="B1" s="2"/>
      <c r="C1" s="2"/>
      <c r="D1" s="2"/>
      <c r="E1" s="33"/>
      <c r="F1" s="33"/>
      <c r="G1" s="33"/>
    </row>
    <row r="2" spans="1:7" s="1" customFormat="1" ht="37.5" customHeight="1">
      <c r="A2" s="4" t="s">
        <v>10</v>
      </c>
      <c r="B2" s="34"/>
      <c r="C2" s="34"/>
      <c r="D2" s="34"/>
      <c r="E2" s="33"/>
      <c r="F2" s="33"/>
      <c r="G2" s="33"/>
    </row>
    <row r="3" spans="1:7" s="1" customFormat="1" ht="21" customHeight="1">
      <c r="A3" s="33" t="s">
        <v>23</v>
      </c>
      <c r="B3" s="18"/>
      <c r="C3" s="33"/>
      <c r="D3" s="29" t="s">
        <v>24</v>
      </c>
      <c r="E3" s="33"/>
      <c r="F3" s="33"/>
      <c r="G3" s="33"/>
    </row>
    <row r="4" spans="1:7" s="1" customFormat="1" ht="21" customHeight="1">
      <c r="A4" s="9" t="s">
        <v>25</v>
      </c>
      <c r="B4" s="9"/>
      <c r="C4" s="9" t="s">
        <v>26</v>
      </c>
      <c r="D4" s="9"/>
      <c r="E4" s="33"/>
      <c r="F4" s="33"/>
      <c r="G4" s="33"/>
    </row>
    <row r="5" spans="1:7" s="1" customFormat="1" ht="21" customHeight="1">
      <c r="A5" s="9" t="s">
        <v>139</v>
      </c>
      <c r="B5" s="9" t="s">
        <v>28</v>
      </c>
      <c r="C5" s="9" t="s">
        <v>139</v>
      </c>
      <c r="D5" s="9" t="s">
        <v>28</v>
      </c>
      <c r="E5" s="33"/>
      <c r="F5" s="33"/>
      <c r="G5" s="33"/>
    </row>
    <row r="6" spans="1:7" s="1" customFormat="1" ht="21" customHeight="1">
      <c r="A6" s="32" t="s">
        <v>140</v>
      </c>
      <c r="B6" s="35">
        <v>14491.497474</v>
      </c>
      <c r="C6" s="32" t="s">
        <v>141</v>
      </c>
      <c r="D6" s="16">
        <v>14491.497474</v>
      </c>
      <c r="E6" s="33"/>
      <c r="F6" s="33"/>
      <c r="G6" s="33"/>
    </row>
    <row r="7" spans="1:7" s="1" customFormat="1" ht="21" customHeight="1">
      <c r="A7" s="32" t="s">
        <v>142</v>
      </c>
      <c r="B7" s="16">
        <v>14491.497474</v>
      </c>
      <c r="C7" s="32" t="s">
        <v>143</v>
      </c>
      <c r="D7" s="16"/>
      <c r="E7" s="33"/>
      <c r="F7" s="33"/>
      <c r="G7" s="33"/>
    </row>
    <row r="8" spans="1:7" s="1" customFormat="1" ht="21" customHeight="1">
      <c r="A8" s="32" t="s">
        <v>144</v>
      </c>
      <c r="B8" s="16"/>
      <c r="C8" s="32" t="s">
        <v>145</v>
      </c>
      <c r="D8" s="16"/>
      <c r="E8" s="33"/>
      <c r="F8" s="33"/>
      <c r="G8" s="33"/>
    </row>
    <row r="9" spans="1:7" s="1" customFormat="1" ht="21" customHeight="1">
      <c r="A9" s="32" t="s">
        <v>146</v>
      </c>
      <c r="B9" s="16"/>
      <c r="C9" s="32" t="s">
        <v>147</v>
      </c>
      <c r="D9" s="16"/>
      <c r="E9" s="33"/>
      <c r="F9" s="33"/>
      <c r="G9" s="33"/>
    </row>
    <row r="10" spans="1:7" s="1" customFormat="1" ht="21" customHeight="1">
      <c r="A10" s="32" t="s">
        <v>148</v>
      </c>
      <c r="B10" s="16" t="s">
        <v>65</v>
      </c>
      <c r="C10" s="32" t="s">
        <v>149</v>
      </c>
      <c r="D10" s="16"/>
      <c r="E10" s="33"/>
      <c r="F10" s="33"/>
      <c r="G10" s="33"/>
    </row>
    <row r="11" spans="1:7" s="1" customFormat="1" ht="21" customHeight="1">
      <c r="A11" s="32" t="s">
        <v>142</v>
      </c>
      <c r="B11" s="16" t="s">
        <v>65</v>
      </c>
      <c r="C11" s="32" t="s">
        <v>150</v>
      </c>
      <c r="D11" s="16"/>
      <c r="E11" s="33"/>
      <c r="F11" s="33"/>
      <c r="G11" s="33"/>
    </row>
    <row r="12" spans="1:7" s="1" customFormat="1" ht="21" customHeight="1">
      <c r="A12" s="32" t="s">
        <v>144</v>
      </c>
      <c r="B12" s="16" t="s">
        <v>65</v>
      </c>
      <c r="C12" s="32" t="s">
        <v>151</v>
      </c>
      <c r="D12" s="16"/>
      <c r="E12" s="33"/>
      <c r="F12" s="33"/>
      <c r="G12" s="33"/>
    </row>
    <row r="13" spans="1:7" s="1" customFormat="1" ht="21" customHeight="1">
      <c r="A13" s="32" t="s">
        <v>146</v>
      </c>
      <c r="B13" s="16" t="s">
        <v>65</v>
      </c>
      <c r="C13" s="32" t="s">
        <v>152</v>
      </c>
      <c r="D13" s="16">
        <v>14491.497474</v>
      </c>
      <c r="E13" s="33"/>
      <c r="F13" s="33"/>
      <c r="G13" s="33"/>
    </row>
    <row r="14" spans="1:7" s="1" customFormat="1" ht="21" customHeight="1">
      <c r="A14" s="32"/>
      <c r="B14" s="36"/>
      <c r="C14" s="32" t="s">
        <v>153</v>
      </c>
      <c r="D14" s="16"/>
      <c r="E14" s="33"/>
      <c r="F14" s="33"/>
      <c r="G14" s="33"/>
    </row>
    <row r="15" spans="1:7" s="1" customFormat="1" ht="21" customHeight="1">
      <c r="A15" s="32"/>
      <c r="B15" s="36"/>
      <c r="C15" s="32" t="s">
        <v>154</v>
      </c>
      <c r="D15" s="16"/>
      <c r="E15" s="33"/>
      <c r="F15" s="33"/>
      <c r="G15" s="33"/>
    </row>
    <row r="16" spans="1:7" s="1" customFormat="1" ht="21" customHeight="1">
      <c r="A16" s="32"/>
      <c r="B16" s="36"/>
      <c r="C16" s="32" t="s">
        <v>155</v>
      </c>
      <c r="D16" s="16"/>
      <c r="E16" s="33"/>
      <c r="F16" s="33"/>
      <c r="G16" s="33"/>
    </row>
    <row r="17" spans="1:7" s="1" customFormat="1" ht="21" customHeight="1">
      <c r="A17" s="32"/>
      <c r="B17" s="36"/>
      <c r="C17" s="32" t="s">
        <v>156</v>
      </c>
      <c r="D17" s="16"/>
      <c r="E17" s="33"/>
      <c r="F17" s="33"/>
      <c r="G17" s="33"/>
    </row>
    <row r="18" spans="1:7" s="1" customFormat="1" ht="21" customHeight="1">
      <c r="A18" s="32"/>
      <c r="B18" s="36"/>
      <c r="C18" s="32" t="s">
        <v>157</v>
      </c>
      <c r="D18" s="16"/>
      <c r="E18" s="33"/>
      <c r="F18" s="33"/>
      <c r="G18" s="33"/>
    </row>
    <row r="19" spans="1:7" s="1" customFormat="1" ht="21" customHeight="1">
      <c r="A19" s="32"/>
      <c r="B19" s="36"/>
      <c r="C19" s="32" t="s">
        <v>158</v>
      </c>
      <c r="D19" s="16"/>
      <c r="E19" s="33"/>
      <c r="F19" s="33"/>
      <c r="G19" s="33"/>
    </row>
    <row r="20" spans="1:7" s="1" customFormat="1" ht="21" customHeight="1">
      <c r="A20" s="32"/>
      <c r="B20" s="36"/>
      <c r="C20" s="32" t="s">
        <v>159</v>
      </c>
      <c r="D20" s="16"/>
      <c r="E20" s="33"/>
      <c r="F20" s="33"/>
      <c r="G20" s="33"/>
    </row>
    <row r="21" spans="1:7" s="1" customFormat="1" ht="21" customHeight="1">
      <c r="A21" s="32"/>
      <c r="B21" s="36"/>
      <c r="C21" s="32" t="s">
        <v>160</v>
      </c>
      <c r="D21" s="16"/>
      <c r="E21" s="33"/>
      <c r="F21" s="33"/>
      <c r="G21" s="33"/>
    </row>
    <row r="22" spans="1:7" s="1" customFormat="1" ht="21" customHeight="1">
      <c r="A22" s="32"/>
      <c r="B22" s="36"/>
      <c r="C22" s="32" t="s">
        <v>161</v>
      </c>
      <c r="D22" s="16"/>
      <c r="E22" s="33"/>
      <c r="F22" s="33"/>
      <c r="G22" s="33"/>
    </row>
    <row r="23" spans="1:7" s="1" customFormat="1" ht="21" customHeight="1">
      <c r="A23" s="32"/>
      <c r="B23" s="36"/>
      <c r="C23" s="32" t="s">
        <v>162</v>
      </c>
      <c r="D23" s="16"/>
      <c r="E23" s="33"/>
      <c r="F23" s="33"/>
      <c r="G23" s="33"/>
    </row>
    <row r="24" spans="1:7" s="1" customFormat="1" ht="21" customHeight="1">
      <c r="A24" s="32"/>
      <c r="B24" s="36"/>
      <c r="C24" s="32" t="s">
        <v>163</v>
      </c>
      <c r="D24" s="16"/>
      <c r="E24" s="33"/>
      <c r="F24" s="33"/>
      <c r="G24" s="33"/>
    </row>
    <row r="25" spans="1:7" s="1" customFormat="1" ht="21" customHeight="1">
      <c r="A25" s="32"/>
      <c r="B25" s="36"/>
      <c r="C25" s="32" t="s">
        <v>164</v>
      </c>
      <c r="D25" s="16"/>
      <c r="E25" s="33"/>
      <c r="F25" s="33"/>
      <c r="G25" s="33"/>
    </row>
    <row r="26" spans="1:7" s="1" customFormat="1" ht="21" customHeight="1">
      <c r="A26" s="32"/>
      <c r="B26" s="36"/>
      <c r="C26" s="32" t="s">
        <v>165</v>
      </c>
      <c r="D26" s="16"/>
      <c r="E26" s="33"/>
      <c r="F26" s="33"/>
      <c r="G26" s="33"/>
    </row>
    <row r="27" spans="1:7" s="1" customFormat="1" ht="21" customHeight="1">
      <c r="A27" s="32"/>
      <c r="B27" s="36"/>
      <c r="C27" s="32" t="s">
        <v>166</v>
      </c>
      <c r="D27" s="16"/>
      <c r="E27" s="33"/>
      <c r="F27" s="33"/>
      <c r="G27" s="33"/>
    </row>
    <row r="28" spans="1:7" s="1" customFormat="1" ht="21" customHeight="1">
      <c r="A28" s="32"/>
      <c r="B28" s="36"/>
      <c r="C28" s="32" t="s">
        <v>167</v>
      </c>
      <c r="D28" s="16"/>
      <c r="E28" s="33"/>
      <c r="F28" s="33"/>
      <c r="G28" s="33"/>
    </row>
    <row r="29" spans="1:7" s="1" customFormat="1" ht="21" customHeight="1">
      <c r="A29" s="32"/>
      <c r="B29" s="36"/>
      <c r="C29" s="32" t="s">
        <v>168</v>
      </c>
      <c r="D29" s="16"/>
      <c r="E29" s="33"/>
      <c r="F29" s="33"/>
      <c r="G29" s="33"/>
    </row>
    <row r="30" spans="1:7" s="1" customFormat="1" ht="21" customHeight="1">
      <c r="A30" s="32"/>
      <c r="B30" s="36"/>
      <c r="C30" s="32" t="s">
        <v>169</v>
      </c>
      <c r="D30" s="16"/>
      <c r="E30" s="33"/>
      <c r="F30" s="33"/>
      <c r="G30" s="33"/>
    </row>
    <row r="31" spans="1:7" s="1" customFormat="1" ht="21" customHeight="1">
      <c r="A31" s="32"/>
      <c r="B31" s="36"/>
      <c r="C31" s="32"/>
      <c r="D31" s="16"/>
      <c r="E31" s="33"/>
      <c r="F31" s="33"/>
      <c r="G31" s="33"/>
    </row>
    <row r="32" spans="1:7" s="1" customFormat="1" ht="21" customHeight="1">
      <c r="A32" s="32"/>
      <c r="B32" s="36"/>
      <c r="C32" s="32" t="s">
        <v>170</v>
      </c>
      <c r="D32" s="16">
        <f>B6-D6</f>
        <v>0</v>
      </c>
      <c r="E32" s="33"/>
      <c r="F32" s="33"/>
      <c r="G32" s="33"/>
    </row>
    <row r="33" spans="1:7" s="1" customFormat="1" ht="21" customHeight="1">
      <c r="A33" s="32"/>
      <c r="B33" s="36"/>
      <c r="C33" s="32"/>
      <c r="D33" s="36"/>
      <c r="E33" s="33"/>
      <c r="F33" s="33"/>
      <c r="G33" s="33"/>
    </row>
    <row r="34" spans="1:7" s="1" customFormat="1" ht="21" customHeight="1">
      <c r="A34" s="31" t="s">
        <v>171</v>
      </c>
      <c r="B34" s="13">
        <f>B6</f>
        <v>14491.497474</v>
      </c>
      <c r="C34" s="31" t="s">
        <v>172</v>
      </c>
      <c r="D34" s="13">
        <f>D6+D32</f>
        <v>14491.497474</v>
      </c>
      <c r="E34" s="33"/>
      <c r="F34" s="33"/>
      <c r="G34" s="33"/>
    </row>
    <row r="35" spans="1:7" s="1" customFormat="1" ht="21" customHeight="1">
      <c r="A35" s="33"/>
      <c r="B35" s="33"/>
      <c r="C35" s="33"/>
      <c r="D35" s="33"/>
      <c r="E35" s="33"/>
      <c r="F35" s="33"/>
      <c r="G35" s="33"/>
    </row>
    <row r="36" spans="1:7" s="1" customFormat="1" ht="21" customHeight="1">
      <c r="A36" s="33"/>
      <c r="B36" s="33"/>
      <c r="C36" s="33"/>
      <c r="D36" s="33"/>
      <c r="E36" s="33"/>
      <c r="F36" s="33"/>
      <c r="G36" s="33"/>
    </row>
    <row r="37" spans="1:7" s="1" customFormat="1" ht="21" customHeight="1">
      <c r="A37" s="33"/>
      <c r="B37" s="33"/>
      <c r="C37" s="33"/>
      <c r="D37" s="33"/>
      <c r="E37" s="33"/>
      <c r="F37" s="33"/>
      <c r="G37" s="33"/>
    </row>
    <row r="38" spans="1:7" s="1" customFormat="1" ht="21" customHeight="1">
      <c r="A38" s="33"/>
      <c r="B38" s="33"/>
      <c r="C38" s="33"/>
      <c r="D38" s="33"/>
      <c r="E38" s="33"/>
      <c r="F38" s="33"/>
      <c r="G38" s="33"/>
    </row>
    <row r="39" spans="1:7" s="1" customFormat="1" ht="21" customHeight="1">
      <c r="A39" s="33"/>
      <c r="B39" s="33"/>
      <c r="C39" s="33"/>
      <c r="D39" s="33"/>
      <c r="E39" s="33"/>
      <c r="F39" s="33"/>
      <c r="G39" s="33"/>
    </row>
    <row r="40" spans="1:7" s="1" customFormat="1" ht="21" customHeight="1">
      <c r="A40" s="33"/>
      <c r="B40" s="33"/>
      <c r="C40" s="33"/>
      <c r="D40" s="33"/>
      <c r="E40" s="33"/>
      <c r="F40" s="33"/>
      <c r="G40" s="33"/>
    </row>
    <row r="41" spans="1:7" s="1" customFormat="1" ht="21" customHeight="1">
      <c r="A41" s="33"/>
      <c r="B41" s="33"/>
      <c r="C41" s="33"/>
      <c r="D41" s="33"/>
      <c r="E41" s="33"/>
      <c r="F41" s="33"/>
      <c r="G41" s="33"/>
    </row>
    <row r="42" spans="1:7" s="1" customFormat="1" ht="21" customHeight="1">
      <c r="A42" s="33"/>
      <c r="B42" s="33"/>
      <c r="C42" s="33"/>
      <c r="D42" s="33"/>
      <c r="E42" s="33"/>
      <c r="F42" s="33"/>
      <c r="G42" s="33"/>
    </row>
    <row r="43" spans="1:7" s="1" customFormat="1" ht="21" customHeight="1">
      <c r="A43" s="33"/>
      <c r="B43" s="33"/>
      <c r="C43" s="33"/>
      <c r="D43" s="33"/>
      <c r="E43" s="33"/>
      <c r="F43" s="33"/>
      <c r="G43" s="33"/>
    </row>
    <row r="44" spans="1:7" s="1" customFormat="1" ht="21" customHeight="1">
      <c r="A44" s="33"/>
      <c r="B44" s="33"/>
      <c r="C44" s="33"/>
      <c r="D44" s="33"/>
      <c r="E44" s="33"/>
      <c r="F44" s="33"/>
      <c r="G44" s="33"/>
    </row>
    <row r="45" spans="1:7" s="1" customFormat="1" ht="21" customHeight="1">
      <c r="A45" s="33"/>
      <c r="B45" s="33"/>
      <c r="C45" s="33"/>
      <c r="D45" s="33"/>
      <c r="E45" s="33"/>
      <c r="F45" s="33"/>
      <c r="G45" s="33"/>
    </row>
    <row r="46" spans="1:7" s="1" customFormat="1" ht="21" customHeight="1">
      <c r="A46" s="33"/>
      <c r="B46" s="33"/>
      <c r="C46" s="33"/>
      <c r="D46" s="33"/>
      <c r="E46" s="33"/>
      <c r="F46" s="33"/>
      <c r="G46" s="33"/>
    </row>
    <row r="47" spans="1:7" s="1" customFormat="1" ht="21" customHeight="1">
      <c r="A47" s="33"/>
      <c r="B47" s="33"/>
      <c r="C47" s="33"/>
      <c r="D47" s="33"/>
      <c r="E47" s="33"/>
      <c r="F47" s="33"/>
      <c r="G47" s="33"/>
    </row>
    <row r="48" spans="1:7" s="1" customFormat="1" ht="21" customHeight="1">
      <c r="A48" s="33"/>
      <c r="B48" s="33"/>
      <c r="C48" s="33"/>
      <c r="D48" s="33"/>
      <c r="E48" s="33"/>
      <c r="F48" s="33"/>
      <c r="G48" s="33"/>
    </row>
    <row r="49" spans="1:7" s="1" customFormat="1" ht="15">
      <c r="A49" s="18"/>
      <c r="B49" s="18"/>
      <c r="C49" s="18"/>
      <c r="D49" s="18"/>
      <c r="E49" s="18"/>
      <c r="F49" s="18"/>
      <c r="G49" s="18"/>
    </row>
    <row r="50" spans="1:7" s="1" customFormat="1" ht="15">
      <c r="A50" s="18"/>
      <c r="B50" s="18"/>
      <c r="C50" s="18"/>
      <c r="D50" s="18"/>
      <c r="E50" s="18"/>
      <c r="F50" s="18"/>
      <c r="G50" s="18"/>
    </row>
    <row r="51" spans="1:7" s="1" customFormat="1" ht="15">
      <c r="A51" s="18"/>
      <c r="B51" s="18"/>
      <c r="C51" s="18"/>
      <c r="D51" s="18"/>
      <c r="E51" s="18"/>
      <c r="F51" s="18"/>
      <c r="G51" s="1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C21" sqref="C21"/>
    </sheetView>
  </sheetViews>
  <sheetFormatPr defaultColWidth="9.140625" defaultRowHeight="12.75" customHeight="1"/>
  <cols>
    <col min="1" max="1" width="18.28125" style="1" customWidth="1"/>
    <col min="2" max="2" width="33.7109375" style="1" customWidth="1"/>
    <col min="3" max="3" width="25.421875" style="1" customWidth="1"/>
    <col min="4" max="4" width="22.140625" style="1" customWidth="1"/>
    <col min="5" max="5" width="19.8515625" style="1" customWidth="1"/>
    <col min="6" max="6" width="22.140625" style="1" customWidth="1"/>
    <col min="7" max="7" width="23.140625" style="1" customWidth="1"/>
    <col min="8" max="9" width="9.140625" style="1" customWidth="1"/>
  </cols>
  <sheetData>
    <row r="1" spans="1:8" s="1" customFormat="1" ht="21" customHeight="1">
      <c r="A1" s="2" t="s">
        <v>11</v>
      </c>
      <c r="B1" s="3"/>
      <c r="C1" s="3"/>
      <c r="D1" s="3"/>
      <c r="E1" s="3"/>
      <c r="F1" s="3"/>
      <c r="G1" s="3"/>
      <c r="H1" s="3"/>
    </row>
    <row r="2" spans="1:8" s="1" customFormat="1" ht="37.5" customHeight="1">
      <c r="A2" s="4" t="s">
        <v>12</v>
      </c>
      <c r="B2" s="4"/>
      <c r="C2" s="4"/>
      <c r="D2" s="4"/>
      <c r="E2" s="4"/>
      <c r="F2" s="4"/>
      <c r="G2" s="4"/>
      <c r="H2" s="3"/>
    </row>
    <row r="3" spans="1:8" s="1" customFormat="1" ht="21" customHeight="1">
      <c r="A3" s="2" t="s">
        <v>23</v>
      </c>
      <c r="B3" s="3"/>
      <c r="C3" s="3"/>
      <c r="D3" s="3"/>
      <c r="E3" s="3"/>
      <c r="F3" s="3"/>
      <c r="G3" s="29" t="s">
        <v>24</v>
      </c>
      <c r="H3" s="3"/>
    </row>
    <row r="4" spans="1:8" s="1" customFormat="1" ht="21" customHeight="1">
      <c r="A4" s="9" t="s">
        <v>106</v>
      </c>
      <c r="B4" s="9" t="s">
        <v>107</v>
      </c>
      <c r="C4" s="9" t="s">
        <v>72</v>
      </c>
      <c r="D4" s="9" t="s">
        <v>108</v>
      </c>
      <c r="E4" s="9"/>
      <c r="F4" s="9"/>
      <c r="G4" s="9" t="s">
        <v>109</v>
      </c>
      <c r="H4" s="3"/>
    </row>
    <row r="5" spans="1:8" s="1" customFormat="1" ht="21" customHeight="1">
      <c r="A5" s="9"/>
      <c r="B5" s="9"/>
      <c r="C5" s="9"/>
      <c r="D5" s="9" t="s">
        <v>74</v>
      </c>
      <c r="E5" s="9" t="s">
        <v>173</v>
      </c>
      <c r="F5" s="9" t="s">
        <v>174</v>
      </c>
      <c r="G5" s="9"/>
      <c r="H5" s="3"/>
    </row>
    <row r="6" spans="1:8" s="1" customFormat="1" ht="21" customHeight="1">
      <c r="A6" s="12" t="s">
        <v>85</v>
      </c>
      <c r="B6" s="9" t="s">
        <v>72</v>
      </c>
      <c r="C6" s="13">
        <v>14491.497474</v>
      </c>
      <c r="D6" s="13">
        <v>5161.497474</v>
      </c>
      <c r="E6" s="13">
        <v>4549.593547</v>
      </c>
      <c r="F6" s="13">
        <v>611.903927</v>
      </c>
      <c r="G6" s="13">
        <v>9330</v>
      </c>
      <c r="H6" s="3"/>
    </row>
    <row r="7" spans="1:8" s="1" customFormat="1" ht="21" customHeight="1">
      <c r="A7" s="12" t="s">
        <v>113</v>
      </c>
      <c r="B7" s="12" t="s">
        <v>114</v>
      </c>
      <c r="C7" s="13">
        <v>14491.497474</v>
      </c>
      <c r="D7" s="13">
        <v>5161.497474</v>
      </c>
      <c r="E7" s="13">
        <v>4549.593547</v>
      </c>
      <c r="F7" s="13">
        <v>611.903927</v>
      </c>
      <c r="G7" s="13">
        <v>9330</v>
      </c>
      <c r="H7" s="3"/>
    </row>
    <row r="8" spans="1:8" s="1" customFormat="1" ht="21" customHeight="1">
      <c r="A8" s="12" t="s">
        <v>115</v>
      </c>
      <c r="B8" s="12" t="s">
        <v>116</v>
      </c>
      <c r="C8" s="13">
        <v>4847.980734</v>
      </c>
      <c r="D8" s="13">
        <v>994.980734</v>
      </c>
      <c r="E8" s="13">
        <v>764.151261</v>
      </c>
      <c r="F8" s="13">
        <v>230.829473</v>
      </c>
      <c r="G8" s="13">
        <v>3853</v>
      </c>
      <c r="H8" s="3"/>
    </row>
    <row r="9" spans="1:8" s="1" customFormat="1" ht="21" customHeight="1">
      <c r="A9" s="15" t="s">
        <v>117</v>
      </c>
      <c r="B9" s="15" t="s">
        <v>118</v>
      </c>
      <c r="C9" s="16">
        <v>844.623886</v>
      </c>
      <c r="D9" s="16">
        <v>796.623886</v>
      </c>
      <c r="E9" s="16">
        <v>651.775383</v>
      </c>
      <c r="F9" s="16">
        <v>144.848503</v>
      </c>
      <c r="G9" s="16">
        <v>48</v>
      </c>
      <c r="H9" s="3"/>
    </row>
    <row r="10" spans="1:8" s="1" customFormat="1" ht="21" customHeight="1">
      <c r="A10" s="15" t="s">
        <v>119</v>
      </c>
      <c r="B10" s="15" t="s">
        <v>120</v>
      </c>
      <c r="C10" s="16">
        <v>4003.356848</v>
      </c>
      <c r="D10" s="16">
        <v>198.356848</v>
      </c>
      <c r="E10" s="16">
        <v>112.375878</v>
      </c>
      <c r="F10" s="16">
        <v>85.98097</v>
      </c>
      <c r="G10" s="16">
        <v>3805</v>
      </c>
      <c r="H10" s="3"/>
    </row>
    <row r="11" spans="1:8" s="1" customFormat="1" ht="21" customHeight="1">
      <c r="A11" s="12" t="s">
        <v>121</v>
      </c>
      <c r="B11" s="12" t="s">
        <v>122</v>
      </c>
      <c r="C11" s="13">
        <v>598.467323</v>
      </c>
      <c r="D11" s="13">
        <v>565.467323</v>
      </c>
      <c r="E11" s="13">
        <v>522.188717</v>
      </c>
      <c r="F11" s="13">
        <v>43.278606</v>
      </c>
      <c r="G11" s="13">
        <v>33</v>
      </c>
      <c r="H11" s="3"/>
    </row>
    <row r="12" spans="1:7" s="1" customFormat="1" ht="21" customHeight="1">
      <c r="A12" s="15" t="s">
        <v>123</v>
      </c>
      <c r="B12" s="15" t="s">
        <v>124</v>
      </c>
      <c r="C12" s="16">
        <v>598.467323</v>
      </c>
      <c r="D12" s="16">
        <v>565.467323</v>
      </c>
      <c r="E12" s="16">
        <v>522.188717</v>
      </c>
      <c r="F12" s="16">
        <v>43.278606</v>
      </c>
      <c r="G12" s="16">
        <v>33</v>
      </c>
    </row>
    <row r="13" spans="1:7" s="1" customFormat="1" ht="21" customHeight="1">
      <c r="A13" s="12" t="s">
        <v>125</v>
      </c>
      <c r="B13" s="12" t="s">
        <v>126</v>
      </c>
      <c r="C13" s="13">
        <v>8914.910973</v>
      </c>
      <c r="D13" s="13">
        <v>3470.910973</v>
      </c>
      <c r="E13" s="13">
        <v>3138.678975</v>
      </c>
      <c r="F13" s="13">
        <v>332.231998</v>
      </c>
      <c r="G13" s="13">
        <v>5444</v>
      </c>
    </row>
    <row r="14" spans="1:7" s="1" customFormat="1" ht="21" customHeight="1">
      <c r="A14" s="15" t="s">
        <v>127</v>
      </c>
      <c r="B14" s="15" t="s">
        <v>128</v>
      </c>
      <c r="C14" s="16">
        <v>7598.572603</v>
      </c>
      <c r="D14" s="16">
        <v>2354.572603</v>
      </c>
      <c r="E14" s="16">
        <v>2185.642752</v>
      </c>
      <c r="F14" s="16">
        <v>168.929851</v>
      </c>
      <c r="G14" s="16">
        <v>5244</v>
      </c>
    </row>
    <row r="15" spans="1:7" s="1" customFormat="1" ht="21" customHeight="1">
      <c r="A15" s="15" t="s">
        <v>129</v>
      </c>
      <c r="B15" s="15" t="s">
        <v>130</v>
      </c>
      <c r="C15" s="16">
        <v>769.481032</v>
      </c>
      <c r="D15" s="16">
        <v>694.481032</v>
      </c>
      <c r="E15" s="16">
        <v>573.686833</v>
      </c>
      <c r="F15" s="16">
        <v>120.794199</v>
      </c>
      <c r="G15" s="16">
        <v>75</v>
      </c>
    </row>
    <row r="16" spans="1:7" s="1" customFormat="1" ht="21" customHeight="1">
      <c r="A16" s="15" t="s">
        <v>131</v>
      </c>
      <c r="B16" s="15" t="s">
        <v>132</v>
      </c>
      <c r="C16" s="16">
        <v>446.857338</v>
      </c>
      <c r="D16" s="16">
        <v>421.857338</v>
      </c>
      <c r="E16" s="16">
        <v>379.34939</v>
      </c>
      <c r="F16" s="16">
        <v>42.507948</v>
      </c>
      <c r="G16" s="16">
        <v>25</v>
      </c>
    </row>
    <row r="17" spans="1:7" s="1" customFormat="1" ht="21" customHeight="1">
      <c r="A17" s="15">
        <v>2100408</v>
      </c>
      <c r="B17" s="15" t="s">
        <v>134</v>
      </c>
      <c r="C17" s="16">
        <v>100</v>
      </c>
      <c r="D17" s="16">
        <v>0</v>
      </c>
      <c r="E17" s="16">
        <v>0</v>
      </c>
      <c r="F17" s="16">
        <v>0</v>
      </c>
      <c r="G17" s="16">
        <v>100</v>
      </c>
    </row>
    <row r="18" spans="1:7" s="1" customFormat="1" ht="21" customHeight="1">
      <c r="A18" s="12" t="s">
        <v>135</v>
      </c>
      <c r="B18" s="12" t="s">
        <v>136</v>
      </c>
      <c r="C18" s="13">
        <v>130.138444</v>
      </c>
      <c r="D18" s="13">
        <v>130.138444</v>
      </c>
      <c r="E18" s="13">
        <v>124.574594</v>
      </c>
      <c r="F18" s="13">
        <v>5.56385</v>
      </c>
      <c r="G18" s="13">
        <v>0</v>
      </c>
    </row>
    <row r="19" spans="1:7" s="1" customFormat="1" ht="21" customHeight="1">
      <c r="A19" s="15" t="s">
        <v>137</v>
      </c>
      <c r="B19" s="15" t="s">
        <v>138</v>
      </c>
      <c r="C19" s="16">
        <v>130.138444</v>
      </c>
      <c r="D19" s="16">
        <v>130.138444</v>
      </c>
      <c r="E19" s="16">
        <v>124.574594</v>
      </c>
      <c r="F19" s="16">
        <v>5.56385</v>
      </c>
      <c r="G19" s="16">
        <v>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6"/>
  <sheetViews>
    <sheetView showGridLines="0" workbookViewId="0" topLeftCell="B13">
      <selection activeCell="E23" sqref="E23"/>
    </sheetView>
  </sheetViews>
  <sheetFormatPr defaultColWidth="9.140625" defaultRowHeight="12.75" customHeight="1"/>
  <cols>
    <col min="1" max="1" width="23.140625" style="1" customWidth="1"/>
    <col min="2" max="2" width="37.421875" style="1" customWidth="1"/>
    <col min="3" max="3" width="24.8515625" style="1" customWidth="1"/>
    <col min="4" max="4" width="22.7109375" style="1" customWidth="1"/>
    <col min="5" max="5" width="19.00390625" style="1" customWidth="1"/>
    <col min="6" max="8" width="9.140625" style="1" customWidth="1"/>
  </cols>
  <sheetData>
    <row r="1" spans="1:7" s="1" customFormat="1" ht="16.5" customHeight="1">
      <c r="A1" s="2" t="s">
        <v>13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14</v>
      </c>
      <c r="B2" s="4"/>
      <c r="C2" s="4"/>
      <c r="D2" s="4"/>
      <c r="E2" s="4"/>
      <c r="F2" s="3"/>
      <c r="G2" s="3"/>
    </row>
    <row r="3" spans="1:7" s="1" customFormat="1" ht="21" customHeight="1">
      <c r="A3" s="2" t="s">
        <v>175</v>
      </c>
      <c r="B3" s="3"/>
      <c r="C3" s="3"/>
      <c r="D3" s="3"/>
      <c r="E3" s="29" t="s">
        <v>24</v>
      </c>
      <c r="F3" s="3"/>
      <c r="G3" s="3"/>
    </row>
    <row r="4" spans="1:7" s="1" customFormat="1" ht="21" customHeight="1">
      <c r="A4" s="9" t="s">
        <v>176</v>
      </c>
      <c r="B4" s="9"/>
      <c r="C4" s="9" t="s">
        <v>177</v>
      </c>
      <c r="D4" s="9"/>
      <c r="E4" s="9"/>
      <c r="F4" s="3"/>
      <c r="G4" s="3"/>
    </row>
    <row r="5" spans="1:7" s="1" customFormat="1" ht="21" customHeight="1">
      <c r="A5" s="9" t="s">
        <v>106</v>
      </c>
      <c r="B5" s="9" t="s">
        <v>107</v>
      </c>
      <c r="C5" s="9" t="s">
        <v>72</v>
      </c>
      <c r="D5" s="9" t="s">
        <v>173</v>
      </c>
      <c r="E5" s="9" t="s">
        <v>174</v>
      </c>
      <c r="F5" s="3"/>
      <c r="G5" s="3"/>
    </row>
    <row r="6" spans="1:7" s="1" customFormat="1" ht="21" customHeight="1">
      <c r="A6" s="31" t="s">
        <v>85</v>
      </c>
      <c r="B6" s="31" t="s">
        <v>72</v>
      </c>
      <c r="C6" s="13">
        <v>5161.497474</v>
      </c>
      <c r="D6" s="13">
        <v>4549.593547</v>
      </c>
      <c r="E6" s="13">
        <v>611.903927</v>
      </c>
      <c r="F6" s="3"/>
      <c r="G6" s="3"/>
    </row>
    <row r="7" spans="1:7" s="1" customFormat="1" ht="21" customHeight="1">
      <c r="A7" s="31" t="s">
        <v>178</v>
      </c>
      <c r="B7" s="31" t="s">
        <v>179</v>
      </c>
      <c r="C7" s="13">
        <v>4393.344482</v>
      </c>
      <c r="D7" s="13">
        <v>4393.344482</v>
      </c>
      <c r="E7" s="13">
        <v>0</v>
      </c>
      <c r="F7" s="3"/>
      <c r="G7" s="3"/>
    </row>
    <row r="8" spans="1:5" s="1" customFormat="1" ht="21" customHeight="1">
      <c r="A8" s="32" t="s">
        <v>180</v>
      </c>
      <c r="B8" s="32" t="s">
        <v>181</v>
      </c>
      <c r="C8" s="16">
        <v>1486.53452</v>
      </c>
      <c r="D8" s="16">
        <v>1486.53452</v>
      </c>
      <c r="E8" s="16">
        <v>0</v>
      </c>
    </row>
    <row r="9" spans="1:5" s="1" customFormat="1" ht="21" customHeight="1">
      <c r="A9" s="32" t="s">
        <v>182</v>
      </c>
      <c r="B9" s="32" t="s">
        <v>183</v>
      </c>
      <c r="C9" s="16">
        <v>549.840336</v>
      </c>
      <c r="D9" s="16">
        <v>549.840336</v>
      </c>
      <c r="E9" s="16">
        <v>0</v>
      </c>
    </row>
    <row r="10" spans="1:5" s="1" customFormat="1" ht="21" customHeight="1">
      <c r="A10" s="32" t="s">
        <v>184</v>
      </c>
      <c r="B10" s="32" t="s">
        <v>185</v>
      </c>
      <c r="C10" s="16">
        <v>1101.769392</v>
      </c>
      <c r="D10" s="16">
        <v>1101.769392</v>
      </c>
      <c r="E10" s="16">
        <v>0</v>
      </c>
    </row>
    <row r="11" spans="1:5" s="1" customFormat="1" ht="21" customHeight="1">
      <c r="A11" s="32" t="s">
        <v>186</v>
      </c>
      <c r="B11" s="32" t="s">
        <v>187</v>
      </c>
      <c r="C11" s="16">
        <v>426.903079</v>
      </c>
      <c r="D11" s="16">
        <v>426.903079</v>
      </c>
      <c r="E11" s="16">
        <v>0</v>
      </c>
    </row>
    <row r="12" spans="1:5" s="1" customFormat="1" ht="21" customHeight="1">
      <c r="A12" s="32" t="s">
        <v>188</v>
      </c>
      <c r="B12" s="32" t="s">
        <v>189</v>
      </c>
      <c r="C12" s="16">
        <v>426.716781</v>
      </c>
      <c r="D12" s="16">
        <v>426.716781</v>
      </c>
      <c r="E12" s="16">
        <v>0</v>
      </c>
    </row>
    <row r="13" spans="1:5" s="1" customFormat="1" ht="21" customHeight="1">
      <c r="A13" s="32" t="s">
        <v>190</v>
      </c>
      <c r="B13" s="32" t="s">
        <v>191</v>
      </c>
      <c r="C13" s="16">
        <v>397.580374</v>
      </c>
      <c r="D13" s="16">
        <v>397.580374</v>
      </c>
      <c r="E13" s="16">
        <v>0</v>
      </c>
    </row>
    <row r="14" spans="1:5" s="1" customFormat="1" ht="21" customHeight="1">
      <c r="A14" s="32" t="s">
        <v>192</v>
      </c>
      <c r="B14" s="32" t="s">
        <v>193</v>
      </c>
      <c r="C14" s="16">
        <v>4</v>
      </c>
      <c r="D14" s="16">
        <v>4</v>
      </c>
      <c r="E14" s="16">
        <v>0</v>
      </c>
    </row>
    <row r="15" spans="1:5" s="1" customFormat="1" ht="21" customHeight="1">
      <c r="A15" s="31" t="s">
        <v>194</v>
      </c>
      <c r="B15" s="31" t="s">
        <v>195</v>
      </c>
      <c r="C15" s="13">
        <v>611.903927</v>
      </c>
      <c r="D15" s="13">
        <v>0</v>
      </c>
      <c r="E15" s="13">
        <v>611.903927</v>
      </c>
    </row>
    <row r="16" spans="1:5" s="1" customFormat="1" ht="21" customHeight="1">
      <c r="A16" s="32" t="s">
        <v>196</v>
      </c>
      <c r="B16" s="32" t="s">
        <v>197</v>
      </c>
      <c r="C16" s="16">
        <v>131.385</v>
      </c>
      <c r="D16" s="16">
        <v>0</v>
      </c>
      <c r="E16" s="16">
        <v>131.385</v>
      </c>
    </row>
    <row r="17" spans="1:5" s="1" customFormat="1" ht="21" customHeight="1">
      <c r="A17" s="32" t="s">
        <v>198</v>
      </c>
      <c r="B17" s="32" t="s">
        <v>199</v>
      </c>
      <c r="C17" s="16">
        <v>10</v>
      </c>
      <c r="D17" s="16">
        <v>0</v>
      </c>
      <c r="E17" s="16">
        <v>10</v>
      </c>
    </row>
    <row r="18" spans="1:5" s="1" customFormat="1" ht="21" customHeight="1">
      <c r="A18" s="32" t="s">
        <v>200</v>
      </c>
      <c r="B18" s="32" t="s">
        <v>201</v>
      </c>
      <c r="C18" s="16">
        <v>5.03</v>
      </c>
      <c r="D18" s="16">
        <v>0</v>
      </c>
      <c r="E18" s="16">
        <v>5.03</v>
      </c>
    </row>
    <row r="19" spans="1:5" s="1" customFormat="1" ht="21" customHeight="1">
      <c r="A19" s="32" t="s">
        <v>202</v>
      </c>
      <c r="B19" s="32" t="s">
        <v>203</v>
      </c>
      <c r="C19" s="16">
        <v>25.9</v>
      </c>
      <c r="D19" s="16">
        <v>0</v>
      </c>
      <c r="E19" s="16">
        <v>25.9</v>
      </c>
    </row>
    <row r="20" spans="1:5" s="1" customFormat="1" ht="21" customHeight="1">
      <c r="A20" s="32" t="s">
        <v>204</v>
      </c>
      <c r="B20" s="32" t="s">
        <v>205</v>
      </c>
      <c r="C20" s="16">
        <v>10.112</v>
      </c>
      <c r="D20" s="16">
        <v>0</v>
      </c>
      <c r="E20" s="16">
        <v>10.112</v>
      </c>
    </row>
    <row r="21" spans="1:5" s="1" customFormat="1" ht="21" customHeight="1">
      <c r="A21" s="32" t="s">
        <v>206</v>
      </c>
      <c r="B21" s="32" t="s">
        <v>207</v>
      </c>
      <c r="C21" s="16">
        <v>24.52</v>
      </c>
      <c r="D21" s="16">
        <v>0</v>
      </c>
      <c r="E21" s="16">
        <v>24.52</v>
      </c>
    </row>
    <row r="22" spans="1:5" s="1" customFormat="1" ht="21" customHeight="1">
      <c r="A22" s="32" t="s">
        <v>208</v>
      </c>
      <c r="B22" s="32" t="s">
        <v>209</v>
      </c>
      <c r="C22" s="16">
        <v>10.2</v>
      </c>
      <c r="D22" s="16">
        <v>0</v>
      </c>
      <c r="E22" s="16">
        <v>10.2</v>
      </c>
    </row>
    <row r="23" spans="1:5" s="1" customFormat="1" ht="21" customHeight="1">
      <c r="A23" s="32" t="s">
        <v>210</v>
      </c>
      <c r="B23" s="32" t="s">
        <v>211</v>
      </c>
      <c r="C23" s="16">
        <v>7</v>
      </c>
      <c r="D23" s="16">
        <v>0</v>
      </c>
      <c r="E23" s="16">
        <v>7</v>
      </c>
    </row>
    <row r="24" spans="1:5" s="1" customFormat="1" ht="21" customHeight="1">
      <c r="A24" s="32" t="s">
        <v>212</v>
      </c>
      <c r="B24" s="32" t="s">
        <v>213</v>
      </c>
      <c r="C24" s="16">
        <v>1.048</v>
      </c>
      <c r="D24" s="16">
        <v>0</v>
      </c>
      <c r="E24" s="16">
        <v>1.048</v>
      </c>
    </row>
    <row r="25" spans="1:5" s="1" customFormat="1" ht="21" customHeight="1">
      <c r="A25" s="32" t="s">
        <v>214</v>
      </c>
      <c r="B25" s="32" t="s">
        <v>215</v>
      </c>
      <c r="C25" s="16">
        <v>4.93</v>
      </c>
      <c r="D25" s="16">
        <v>0</v>
      </c>
      <c r="E25" s="16">
        <v>4.93</v>
      </c>
    </row>
    <row r="26" spans="1:5" s="1" customFormat="1" ht="21" customHeight="1">
      <c r="A26" s="32" t="s">
        <v>216</v>
      </c>
      <c r="B26" s="32" t="s">
        <v>217</v>
      </c>
      <c r="C26" s="16">
        <v>53.35</v>
      </c>
      <c r="D26" s="16">
        <v>0</v>
      </c>
      <c r="E26" s="16">
        <v>53.35</v>
      </c>
    </row>
    <row r="27" spans="1:5" s="1" customFormat="1" ht="21" customHeight="1">
      <c r="A27" s="32" t="s">
        <v>218</v>
      </c>
      <c r="B27" s="32" t="s">
        <v>219</v>
      </c>
      <c r="C27" s="16">
        <v>10</v>
      </c>
      <c r="D27" s="16">
        <v>0</v>
      </c>
      <c r="E27" s="16">
        <v>10</v>
      </c>
    </row>
    <row r="28" spans="1:5" s="1" customFormat="1" ht="21" customHeight="1">
      <c r="A28" s="32" t="s">
        <v>220</v>
      </c>
      <c r="B28" s="32" t="s">
        <v>221</v>
      </c>
      <c r="C28" s="16">
        <v>63.217301</v>
      </c>
      <c r="D28" s="16">
        <v>0</v>
      </c>
      <c r="E28" s="16">
        <v>63.217301</v>
      </c>
    </row>
    <row r="29" spans="1:5" s="1" customFormat="1" ht="21" customHeight="1">
      <c r="A29" s="32" t="s">
        <v>222</v>
      </c>
      <c r="B29" s="32" t="s">
        <v>223</v>
      </c>
      <c r="C29" s="16">
        <v>99.021626</v>
      </c>
      <c r="D29" s="16">
        <v>0</v>
      </c>
      <c r="E29" s="16">
        <v>99.021626</v>
      </c>
    </row>
    <row r="30" spans="1:5" s="1" customFormat="1" ht="21" customHeight="1">
      <c r="A30" s="32" t="s">
        <v>224</v>
      </c>
      <c r="B30" s="32" t="s">
        <v>225</v>
      </c>
      <c r="C30" s="16">
        <v>12</v>
      </c>
      <c r="D30" s="16">
        <v>0</v>
      </c>
      <c r="E30" s="16">
        <v>12</v>
      </c>
    </row>
    <row r="31" spans="1:5" s="1" customFormat="1" ht="21" customHeight="1">
      <c r="A31" s="32" t="s">
        <v>226</v>
      </c>
      <c r="B31" s="32" t="s">
        <v>227</v>
      </c>
      <c r="C31" s="16">
        <v>68.94</v>
      </c>
      <c r="D31" s="16">
        <v>0</v>
      </c>
      <c r="E31" s="16">
        <v>68.94</v>
      </c>
    </row>
    <row r="32" spans="1:5" s="1" customFormat="1" ht="21" customHeight="1">
      <c r="A32" s="32" t="s">
        <v>228</v>
      </c>
      <c r="B32" s="32" t="s">
        <v>229</v>
      </c>
      <c r="C32" s="16">
        <v>9</v>
      </c>
      <c r="D32" s="16">
        <v>0</v>
      </c>
      <c r="E32" s="16">
        <v>9</v>
      </c>
    </row>
    <row r="33" spans="1:5" s="1" customFormat="1" ht="21" customHeight="1">
      <c r="A33" s="32" t="s">
        <v>230</v>
      </c>
      <c r="B33" s="32" t="s">
        <v>231</v>
      </c>
      <c r="C33" s="16">
        <v>66.25</v>
      </c>
      <c r="D33" s="16">
        <v>0</v>
      </c>
      <c r="E33" s="16">
        <v>66.25</v>
      </c>
    </row>
    <row r="34" spans="1:5" s="1" customFormat="1" ht="21" customHeight="1">
      <c r="A34" s="31" t="s">
        <v>232</v>
      </c>
      <c r="B34" s="31" t="s">
        <v>233</v>
      </c>
      <c r="C34" s="13">
        <v>156.249065</v>
      </c>
      <c r="D34" s="13">
        <v>156.249065</v>
      </c>
      <c r="E34" s="13">
        <v>0</v>
      </c>
    </row>
    <row r="35" spans="1:5" s="1" customFormat="1" ht="21" customHeight="1">
      <c r="A35" s="32" t="s">
        <v>234</v>
      </c>
      <c r="B35" s="32" t="s">
        <v>235</v>
      </c>
      <c r="C35" s="16">
        <v>24.806172</v>
      </c>
      <c r="D35" s="16">
        <v>24.806172</v>
      </c>
      <c r="E35" s="16">
        <v>0</v>
      </c>
    </row>
    <row r="36" spans="1:5" s="1" customFormat="1" ht="21" customHeight="1">
      <c r="A36" s="32" t="s">
        <v>236</v>
      </c>
      <c r="B36" s="32" t="s">
        <v>237</v>
      </c>
      <c r="C36" s="16">
        <v>131.442893</v>
      </c>
      <c r="D36" s="16">
        <v>131.442893</v>
      </c>
      <c r="E36" s="16">
        <v>0</v>
      </c>
    </row>
    <row r="37" s="1" customFormat="1" ht="15"/>
    <row r="38" spans="1:7" s="1" customFormat="1" ht="21" customHeight="1">
      <c r="A38" s="3"/>
      <c r="B38" s="3"/>
      <c r="C38" s="3"/>
      <c r="D38" s="3"/>
      <c r="E38" s="3"/>
      <c r="F38" s="3"/>
      <c r="G38" s="3"/>
    </row>
    <row r="39" spans="1:7" s="1" customFormat="1" ht="21" customHeight="1">
      <c r="A39" s="3"/>
      <c r="B39" s="3"/>
      <c r="C39" s="3"/>
      <c r="D39" s="3"/>
      <c r="E39" s="3"/>
      <c r="F39" s="3"/>
      <c r="G39" s="3"/>
    </row>
    <row r="40" spans="1:7" s="1" customFormat="1" ht="21" customHeight="1">
      <c r="A40" s="3"/>
      <c r="B40" s="3"/>
      <c r="C40" s="3"/>
      <c r="D40" s="3"/>
      <c r="E40" s="3"/>
      <c r="F40" s="3"/>
      <c r="G40" s="3"/>
    </row>
    <row r="41" spans="1:7" s="1" customFormat="1" ht="21" customHeight="1">
      <c r="A41" s="3"/>
      <c r="B41" s="3"/>
      <c r="C41" s="3"/>
      <c r="D41" s="3"/>
      <c r="E41" s="3"/>
      <c r="F41" s="3"/>
      <c r="G41" s="3"/>
    </row>
    <row r="42" spans="1:7" s="1" customFormat="1" ht="21" customHeight="1">
      <c r="A42" s="3"/>
      <c r="B42" s="3"/>
      <c r="C42" s="3"/>
      <c r="D42" s="3"/>
      <c r="E42" s="3"/>
      <c r="F42" s="3"/>
      <c r="G42" s="3"/>
    </row>
    <row r="43" spans="1:7" s="1" customFormat="1" ht="21" customHeight="1">
      <c r="A43" s="3"/>
      <c r="B43" s="3"/>
      <c r="C43" s="3"/>
      <c r="D43" s="3"/>
      <c r="E43" s="3"/>
      <c r="F43" s="3"/>
      <c r="G43" s="3"/>
    </row>
    <row r="44" spans="1:7" s="1" customFormat="1" ht="21" customHeight="1">
      <c r="A44" s="3"/>
      <c r="B44" s="3"/>
      <c r="C44" s="3"/>
      <c r="D44" s="3"/>
      <c r="E44" s="3"/>
      <c r="F44" s="3"/>
      <c r="G44" s="3"/>
    </row>
    <row r="45" spans="1:7" s="1" customFormat="1" ht="21" customHeight="1">
      <c r="A45" s="3"/>
      <c r="B45" s="3"/>
      <c r="C45" s="3"/>
      <c r="D45" s="3"/>
      <c r="E45" s="3"/>
      <c r="F45" s="3"/>
      <c r="G45" s="3"/>
    </row>
    <row r="46" spans="1:7" s="1" customFormat="1" ht="15">
      <c r="A46" s="3"/>
      <c r="B46" s="3"/>
      <c r="C46" s="3"/>
      <c r="D46" s="3"/>
      <c r="E46" s="3"/>
      <c r="F46" s="3"/>
      <c r="G46" s="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E6" sqref="E6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2" t="s">
        <v>15</v>
      </c>
    </row>
    <row r="2" spans="1:6" s="1" customFormat="1" ht="37.5" customHeight="1">
      <c r="A2" s="4" t="s">
        <v>16</v>
      </c>
      <c r="B2" s="4"/>
      <c r="C2" s="4"/>
      <c r="D2" s="4"/>
      <c r="E2" s="4"/>
      <c r="F2" s="4"/>
    </row>
    <row r="3" spans="1:6" s="1" customFormat="1" ht="21" customHeight="1">
      <c r="A3" s="2" t="s">
        <v>238</v>
      </c>
      <c r="F3" s="29" t="s">
        <v>239</v>
      </c>
    </row>
    <row r="4" spans="1:6" s="1" customFormat="1" ht="21" customHeight="1">
      <c r="A4" s="10" t="s">
        <v>240</v>
      </c>
      <c r="B4" s="10" t="s">
        <v>241</v>
      </c>
      <c r="C4" s="9" t="s">
        <v>242</v>
      </c>
      <c r="D4" s="9"/>
      <c r="E4" s="9"/>
      <c r="F4" s="9" t="s">
        <v>243</v>
      </c>
    </row>
    <row r="5" spans="1:6" s="1" customFormat="1" ht="21" customHeight="1">
      <c r="A5" s="10"/>
      <c r="B5" s="10"/>
      <c r="C5" s="9" t="s">
        <v>74</v>
      </c>
      <c r="D5" s="9" t="s">
        <v>244</v>
      </c>
      <c r="E5" s="9" t="s">
        <v>245</v>
      </c>
      <c r="F5" s="9"/>
    </row>
    <row r="6" spans="1:6" s="1" customFormat="1" ht="21" customHeight="1">
      <c r="A6" s="27">
        <v>47.33</v>
      </c>
      <c r="B6" s="27">
        <v>0</v>
      </c>
      <c r="C6" s="27">
        <v>42.4</v>
      </c>
      <c r="D6" s="27">
        <v>18</v>
      </c>
      <c r="E6" s="27">
        <v>24.4</v>
      </c>
      <c r="F6" s="27">
        <v>4.93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C6" sqref="C6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2" t="s">
        <v>17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18</v>
      </c>
      <c r="B2" s="4"/>
      <c r="C2" s="4"/>
      <c r="D2" s="4"/>
      <c r="E2" s="4"/>
      <c r="F2" s="3"/>
      <c r="G2" s="3"/>
    </row>
    <row r="3" spans="1:7" s="1" customFormat="1" ht="21" customHeight="1">
      <c r="A3" s="2" t="s">
        <v>23</v>
      </c>
      <c r="B3" s="3"/>
      <c r="C3" s="3"/>
      <c r="D3" s="3"/>
      <c r="E3" s="29" t="s">
        <v>24</v>
      </c>
      <c r="F3" s="3"/>
      <c r="G3" s="3"/>
    </row>
    <row r="4" spans="1:7" s="1" customFormat="1" ht="21" customHeight="1">
      <c r="A4" s="9" t="s">
        <v>106</v>
      </c>
      <c r="B4" s="9" t="s">
        <v>107</v>
      </c>
      <c r="C4" s="9" t="s">
        <v>246</v>
      </c>
      <c r="D4" s="9"/>
      <c r="E4" s="9"/>
      <c r="F4" s="3"/>
      <c r="G4" s="3"/>
    </row>
    <row r="5" spans="1:7" s="1" customFormat="1" ht="21" customHeight="1">
      <c r="A5" s="25"/>
      <c r="B5" s="25"/>
      <c r="C5" s="25" t="s">
        <v>72</v>
      </c>
      <c r="D5" s="25" t="s">
        <v>108</v>
      </c>
      <c r="E5" s="25" t="s">
        <v>109</v>
      </c>
      <c r="F5" s="3"/>
      <c r="G5" s="3"/>
    </row>
    <row r="6" spans="1:7" s="1" customFormat="1" ht="21" customHeight="1">
      <c r="A6" s="30"/>
      <c r="B6" s="30"/>
      <c r="C6" s="27">
        <v>0</v>
      </c>
      <c r="D6" s="27">
        <v>0</v>
      </c>
      <c r="E6" s="27">
        <v>0</v>
      </c>
      <c r="F6" s="3"/>
      <c r="G6" s="3"/>
    </row>
    <row r="7" spans="1:7" s="1" customFormat="1" ht="21" customHeight="1">
      <c r="A7" s="3"/>
      <c r="B7" s="3"/>
      <c r="C7" s="3"/>
      <c r="D7" s="3"/>
      <c r="E7" s="3"/>
      <c r="F7" s="3"/>
      <c r="G7" s="3"/>
    </row>
    <row r="8" spans="1:7" s="1" customFormat="1" ht="21" customHeight="1">
      <c r="A8" s="3"/>
      <c r="B8" s="3"/>
      <c r="C8" s="3"/>
      <c r="D8" s="3"/>
      <c r="E8" s="3"/>
      <c r="F8" s="3"/>
      <c r="G8" s="3"/>
    </row>
    <row r="9" spans="1:7" s="1" customFormat="1" ht="21" customHeight="1">
      <c r="A9" s="3"/>
      <c r="B9" s="3"/>
      <c r="C9" s="3"/>
      <c r="D9" s="3"/>
      <c r="E9" s="3"/>
      <c r="F9" s="3"/>
      <c r="G9" s="3"/>
    </row>
    <row r="10" spans="1:7" s="1" customFormat="1" ht="21" customHeight="1">
      <c r="A10" s="3"/>
      <c r="B10" s="3"/>
      <c r="C10" s="3"/>
      <c r="D10" s="3"/>
      <c r="E10" s="3"/>
      <c r="F10" s="3"/>
      <c r="G10" s="3"/>
    </row>
    <row r="11" spans="1:7" s="1" customFormat="1" ht="21" customHeight="1">
      <c r="A11" s="3"/>
      <c r="B11" s="3"/>
      <c r="C11" s="3"/>
      <c r="D11" s="3"/>
      <c r="E11" s="3"/>
      <c r="F11" s="3"/>
      <c r="G11" s="3"/>
    </row>
    <row r="12" spans="1:7" s="1" customFormat="1" ht="21" customHeight="1">
      <c r="A12" s="3"/>
      <c r="B12" s="3"/>
      <c r="C12" s="3"/>
      <c r="D12" s="3"/>
      <c r="E12" s="3"/>
      <c r="F12" s="3"/>
      <c r="G12" s="3"/>
    </row>
    <row r="13" spans="1:7" s="1" customFormat="1" ht="21" customHeight="1">
      <c r="A13" s="2" t="s">
        <v>247</v>
      </c>
      <c r="B13" s="3"/>
      <c r="C13" s="3"/>
      <c r="D13" s="3"/>
      <c r="E13" s="3"/>
      <c r="F13" s="3"/>
      <c r="G13" s="3"/>
    </row>
    <row r="14" spans="1:7" s="1" customFormat="1" ht="15">
      <c r="A14" s="3"/>
      <c r="B14" s="3"/>
      <c r="C14" s="3"/>
      <c r="D14" s="3"/>
      <c r="E14" s="3"/>
      <c r="F14" s="3"/>
      <c r="G14" s="3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2023-06-05T00:24:26Z</dcterms:created>
  <dcterms:modified xsi:type="dcterms:W3CDTF">2023-06-05T04:32:19Z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